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A\stats\Jan 22\web\"/>
    </mc:Choice>
  </mc:AlternateContent>
  <bookViews>
    <workbookView xWindow="0" yWindow="0" windowWidth="13236" windowHeight="55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9" i="1"/>
  <c r="N8" i="1"/>
  <c r="N7" i="1"/>
  <c r="K17" i="1"/>
  <c r="K16" i="1"/>
  <c r="K15" i="1"/>
  <c r="K14" i="1"/>
  <c r="K13" i="1"/>
  <c r="O13" i="1" s="1"/>
  <c r="K12" i="1"/>
  <c r="K11" i="1"/>
  <c r="K10" i="1"/>
  <c r="K9" i="1"/>
  <c r="K8" i="1"/>
  <c r="K7" i="1"/>
  <c r="G17" i="1"/>
  <c r="G16" i="1"/>
  <c r="G15" i="1"/>
  <c r="G14" i="1"/>
  <c r="G13" i="1"/>
  <c r="G12" i="1"/>
  <c r="G11" i="1"/>
  <c r="G10" i="1"/>
  <c r="G9" i="1"/>
  <c r="G8" i="1"/>
  <c r="G7" i="1"/>
  <c r="H7" i="1" s="1"/>
  <c r="D17" i="1"/>
  <c r="D16" i="1"/>
  <c r="D15" i="1"/>
  <c r="D14" i="1"/>
  <c r="D13" i="1"/>
  <c r="D12" i="1"/>
  <c r="D11" i="1"/>
  <c r="D10" i="1"/>
  <c r="D9" i="1"/>
  <c r="H9" i="1" s="1"/>
  <c r="D8" i="1"/>
  <c r="D7" i="1"/>
  <c r="J18" i="1"/>
  <c r="I18" i="1"/>
  <c r="M18" i="1"/>
  <c r="L18" i="1"/>
  <c r="N6" i="1"/>
  <c r="K6" i="1"/>
  <c r="F18" i="1"/>
  <c r="E18" i="1"/>
  <c r="C18" i="1"/>
  <c r="B18" i="1"/>
  <c r="G6" i="1"/>
  <c r="O6" i="1" l="1"/>
  <c r="H13" i="1"/>
  <c r="P13" i="1" s="1"/>
  <c r="H17" i="1"/>
  <c r="O8" i="1"/>
  <c r="O17" i="1"/>
  <c r="O16" i="1"/>
  <c r="H16" i="1"/>
  <c r="O12" i="1"/>
  <c r="H12" i="1"/>
  <c r="H15" i="1"/>
  <c r="O15" i="1"/>
  <c r="H14" i="1"/>
  <c r="O14" i="1"/>
  <c r="H11" i="1"/>
  <c r="O11" i="1"/>
  <c r="O10" i="1"/>
  <c r="H10" i="1"/>
  <c r="O9" i="1"/>
  <c r="P9" i="1" s="1"/>
  <c r="H8" i="1"/>
  <c r="N18" i="1"/>
  <c r="K18" i="1"/>
  <c r="O7" i="1"/>
  <c r="G18" i="1"/>
  <c r="D6" i="1"/>
  <c r="H6" i="1" s="1"/>
  <c r="P6" i="1" l="1"/>
  <c r="P12" i="1"/>
  <c r="P8" i="1"/>
  <c r="P17" i="1"/>
  <c r="P16" i="1"/>
  <c r="P11" i="1"/>
  <c r="P14" i="1"/>
  <c r="P15" i="1"/>
  <c r="P10" i="1"/>
  <c r="O18" i="1"/>
  <c r="D18" i="1"/>
  <c r="H18" i="1"/>
  <c r="P7" i="1"/>
  <c r="P18" i="1" l="1"/>
</calcChain>
</file>

<file path=xl/sharedStrings.xml><?xml version="1.0" encoding="utf-8"?>
<sst xmlns="http://schemas.openxmlformats.org/spreadsheetml/2006/main" count="28" uniqueCount="21">
  <si>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</si>
  <si>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</si>
  <si>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</si>
  <si>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</si>
  <si>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</si>
  <si>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</si>
  <si>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</si>
  <si>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</si>
  <si>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</si>
  <si>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</si>
  <si>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</si>
  <si>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</si>
  <si>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</si>
  <si>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</si>
  <si>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                      INBOUND</t>
  </si>
  <si>
    <t xml:space="preserve">         LOADED</t>
  </si>
  <si>
    <t>EMPTY</t>
  </si>
  <si>
    <t xml:space="preserve">                             OUTBOUND</t>
  </si>
  <si>
    <t>Total</t>
  </si>
  <si>
    <t xml:space="preserve">  GRAND TOTAL</t>
  </si>
  <si>
    <t xml:space="preserve">                                        CONTAINER INBOUND AND OUTBOUND OF SONGKHLA 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</si>
</sst>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9"/>
      <color indexed="8"/>
      <name val="Tahoma"/>
      <family val="1"/>
      <scheme val="major"/>
    </font>
    <font>
      <sz val="14"/>
      <name val="Cordia New"/>
      <family val="2"/>
    </font>
    <font>
      <b/>
      <sz val="12"/>
      <color indexed="8"/>
      <name val="Times New Roman"/>
      <family val="1"/>
    </font>
    <font>
      <b/>
      <sz val="9"/>
      <color indexed="8"/>
      <name val="Tahoma"/>
      <family val="1"/>
      <scheme val="major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8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2" fillId="3" borderId="5" xfId="3" applyFont="1" applyFill="1" applyBorder="1" applyAlignment="1">
      <alignment horizontal="center"/>
    </xf>
    <xf numFmtId="0" fontId="2" fillId="3" borderId="8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left"/>
    </xf>
    <xf numFmtId="0" fontId="5" fillId="3" borderId="2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0" fontId="2" fillId="3" borderId="7" xfId="3" applyFont="1" applyFill="1" applyBorder="1" applyAlignment="1">
      <alignment horizontal="center"/>
    </xf>
    <xf numFmtId="41" fontId="7" fillId="0" borderId="6" xfId="0" applyNumberFormat="1" applyFont="1" applyBorder="1"/>
    <xf numFmtId="43" fontId="0" fillId="0" borderId="0" xfId="0" applyNumberFormat="1" applyBorder="1"/>
    <xf numFmtId="0" fontId="5" fillId="3" borderId="14" xfId="3" applyFont="1" applyFill="1" applyBorder="1" applyAlignment="1">
      <alignment horizontal="center"/>
    </xf>
    <xf numFmtId="41" fontId="7" fillId="0" borderId="22" xfId="0" applyNumberFormat="1" applyFont="1" applyBorder="1"/>
    <xf numFmtId="0" fontId="7" fillId="0" borderId="23" xfId="0" applyFont="1" applyBorder="1"/>
    <xf numFmtId="0" fontId="7" fillId="0" borderId="22" xfId="0" applyFont="1" applyBorder="1"/>
    <xf numFmtId="41" fontId="7" fillId="2" borderId="22" xfId="0" applyNumberFormat="1" applyFont="1" applyFill="1" applyBorder="1"/>
    <xf numFmtId="41" fontId="7" fillId="0" borderId="23" xfId="0" applyNumberFormat="1" applyFont="1" applyBorder="1"/>
    <xf numFmtId="41" fontId="7" fillId="0" borderId="10" xfId="0" applyNumberFormat="1" applyFont="1" applyBorder="1"/>
    <xf numFmtId="41" fontId="7" fillId="0" borderId="4" xfId="0" applyNumberFormat="1" applyFont="1" applyBorder="1"/>
    <xf numFmtId="41" fontId="7" fillId="0" borderId="0" xfId="0" applyNumberFormat="1" applyFont="1" applyBorder="1"/>
    <xf numFmtId="41" fontId="7" fillId="0" borderId="8" xfId="0" applyNumberFormat="1" applyFont="1" applyBorder="1"/>
    <xf numFmtId="41" fontId="7" fillId="0" borderId="25" xfId="0" applyNumberFormat="1" applyFont="1" applyBorder="1"/>
    <xf numFmtId="41" fontId="7" fillId="0" borderId="5" xfId="0" applyNumberFormat="1" applyFont="1" applyBorder="1"/>
    <xf numFmtId="0" fontId="2" fillId="3" borderId="26" xfId="3" applyFont="1" applyFill="1" applyBorder="1" applyAlignment="1">
      <alignment horizontal="center"/>
    </xf>
    <xf numFmtId="41" fontId="7" fillId="0" borderId="27" xfId="0" applyNumberFormat="1" applyFont="1" applyBorder="1"/>
    <xf numFmtId="41" fontId="7" fillId="0" borderId="26" xfId="0" applyNumberFormat="1" applyFont="1" applyBorder="1"/>
    <xf numFmtId="41" fontId="7" fillId="0" borderId="9" xfId="0" applyNumberFormat="1" applyFont="1" applyBorder="1"/>
    <xf numFmtId="41" fontId="7" fillId="2" borderId="27" xfId="0" applyNumberFormat="1" applyFont="1" applyFill="1" applyBorder="1"/>
    <xf numFmtId="41" fontId="7" fillId="2" borderId="4" xfId="0" applyNumberFormat="1" applyFont="1" applyFill="1" applyBorder="1"/>
    <xf numFmtId="41" fontId="7" fillId="2" borderId="8" xfId="0" applyNumberFormat="1" applyFont="1" applyFill="1" applyBorder="1"/>
    <xf numFmtId="41" fontId="7" fillId="2" borderId="5" xfId="0" applyNumberFormat="1" applyFont="1" applyFill="1" applyBorder="1"/>
    <xf numFmtId="0" fontId="5" fillId="3" borderId="12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5" fillId="3" borderId="15" xfId="3" applyFont="1" applyFill="1" applyBorder="1" applyAlignment="1">
      <alignment horizontal="center"/>
    </xf>
    <xf numFmtId="0" fontId="2" fillId="4" borderId="11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0" fontId="2" fillId="4" borderId="19" xfId="2" applyFont="1" applyFill="1" applyBorder="1" applyAlignment="1">
      <alignment horizontal="center" vertical="center"/>
    </xf>
    <xf numFmtId="0" fontId="2" fillId="4" borderId="19" xfId="2" applyFont="1" applyFill="1" applyBorder="1"/>
    <xf numFmtId="0" fontId="2" fillId="4" borderId="20" xfId="2" applyFont="1" applyFill="1" applyBorder="1"/>
    <xf numFmtId="0" fontId="2" fillId="4" borderId="21" xfId="2" applyFont="1" applyFill="1" applyBorder="1"/>
    <xf numFmtId="0" fontId="6" fillId="5" borderId="16" xfId="0" applyFont="1" applyFill="1" applyBorder="1"/>
    <xf numFmtId="0" fontId="8" fillId="5" borderId="18" xfId="0" applyFont="1" applyFill="1" applyBorder="1"/>
    <xf numFmtId="0" fontId="6" fillId="5" borderId="18" xfId="0" applyFont="1" applyFill="1" applyBorder="1"/>
    <xf numFmtId="41" fontId="7" fillId="5" borderId="10" xfId="0" applyNumberFormat="1" applyFont="1" applyFill="1" applyBorder="1"/>
    <xf numFmtId="41" fontId="7" fillId="5" borderId="6" xfId="0" applyNumberFormat="1" applyFont="1" applyFill="1" applyBorder="1"/>
    <xf numFmtId="41" fontId="7" fillId="5" borderId="7" xfId="0" applyNumberFormat="1" applyFont="1" applyFill="1" applyBorder="1"/>
    <xf numFmtId="41" fontId="7" fillId="5" borderId="24" xfId="0" applyNumberFormat="1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99FF99"/>
      <color rgb="FFCCFF66"/>
      <color rgb="FF3399FF"/>
      <color rgb="FFCCFFFF"/>
      <color rgb="FFCCCCFF"/>
      <color rgb="FFFFCC66"/>
      <color rgb="FFFF9933"/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L26" sqref="L26"/>
    </sheetView>
  </sheetViews>
  <sheetFormatPr defaultRowHeight="13.8" x14ac:dyDescent="0.25"/>
  <cols>
    <col min="1" max="1" width="11.09765625" customWidth="1"/>
    <col min="2" max="2" width="7.59765625" customWidth="1"/>
    <col min="3" max="3" width="7.3984375" customWidth="1"/>
    <col min="4" max="4" width="8.59765625" customWidth="1"/>
    <col min="5" max="5" width="7.8984375" customWidth="1"/>
    <col min="7" max="7" width="8.296875" customWidth="1"/>
    <col min="8" max="8" width="8.59765625" customWidth="1"/>
    <col min="9" max="9" width="8.09765625" customWidth="1"/>
    <col min="10" max="10" width="8" customWidth="1"/>
    <col min="11" max="11" width="7.8984375" customWidth="1"/>
    <col min="12" max="12" width="7.69921875" customWidth="1"/>
    <col min="13" max="13" width="8" customWidth="1"/>
    <col min="14" max="14" width="8.3984375" customWidth="1"/>
    <col min="15" max="15" width="9.296875" customWidth="1"/>
    <col min="16" max="16" width="12.3984375" customWidth="1"/>
  </cols>
  <sheetData>
    <row r="1" spans="1:16" ht="15.6" x14ac:dyDescent="0.3">
      <c r="C1" s="1" t="s">
        <v>20</v>
      </c>
    </row>
    <row r="2" spans="1:16" ht="14.4" thickBot="1" x14ac:dyDescent="0.3"/>
    <row r="3" spans="1:16" x14ac:dyDescent="0.25">
      <c r="A3" s="33" t="s">
        <v>0</v>
      </c>
      <c r="B3" s="30" t="s">
        <v>14</v>
      </c>
      <c r="C3" s="30"/>
      <c r="D3" s="30"/>
      <c r="E3" s="30"/>
      <c r="F3" s="30"/>
      <c r="G3" s="31"/>
      <c r="H3" s="10"/>
      <c r="I3" s="32" t="s">
        <v>17</v>
      </c>
      <c r="J3" s="30"/>
      <c r="K3" s="30"/>
      <c r="L3" s="30"/>
      <c r="M3" s="30"/>
      <c r="N3" s="30"/>
      <c r="O3" s="10"/>
      <c r="P3" s="39"/>
    </row>
    <row r="4" spans="1:16" x14ac:dyDescent="0.25">
      <c r="A4" s="34"/>
      <c r="B4" s="4"/>
      <c r="C4" s="5" t="s">
        <v>15</v>
      </c>
      <c r="D4" s="6"/>
      <c r="E4" s="5"/>
      <c r="F4" s="5" t="s">
        <v>16</v>
      </c>
      <c r="G4" s="5"/>
      <c r="H4" s="3" t="s">
        <v>13</v>
      </c>
      <c r="I4" s="5"/>
      <c r="J4" s="5" t="s">
        <v>15</v>
      </c>
      <c r="K4" s="6"/>
      <c r="L4" s="5"/>
      <c r="M4" s="5" t="s">
        <v>16</v>
      </c>
      <c r="N4" s="6"/>
      <c r="O4" s="3" t="s">
        <v>13</v>
      </c>
      <c r="P4" s="40" t="s">
        <v>19</v>
      </c>
    </row>
    <row r="5" spans="1:16" x14ac:dyDescent="0.25">
      <c r="A5" s="35"/>
      <c r="B5" s="2">
        <v>20</v>
      </c>
      <c r="C5" s="2">
        <v>40</v>
      </c>
      <c r="D5" s="2" t="s">
        <v>18</v>
      </c>
      <c r="E5" s="2">
        <v>20</v>
      </c>
      <c r="F5" s="2">
        <v>40</v>
      </c>
      <c r="G5" s="22" t="s">
        <v>18</v>
      </c>
      <c r="H5" s="2"/>
      <c r="I5" s="7">
        <v>20</v>
      </c>
      <c r="J5" s="2">
        <v>40</v>
      </c>
      <c r="K5" s="3" t="s">
        <v>18</v>
      </c>
      <c r="L5" s="2">
        <v>20</v>
      </c>
      <c r="M5" s="2">
        <v>40</v>
      </c>
      <c r="N5" s="2" t="s">
        <v>18</v>
      </c>
      <c r="O5" s="2"/>
      <c r="P5" s="41"/>
    </row>
    <row r="6" spans="1:16" x14ac:dyDescent="0.25">
      <c r="A6" s="36" t="s">
        <v>1</v>
      </c>
      <c r="B6" s="16">
        <v>620</v>
      </c>
      <c r="C6" s="20">
        <v>1004</v>
      </c>
      <c r="D6" s="17">
        <f>SUM(C6*2)+B6</f>
        <v>2628</v>
      </c>
      <c r="E6" s="16">
        <v>1260</v>
      </c>
      <c r="F6" s="20">
        <v>1100</v>
      </c>
      <c r="G6" s="20">
        <f>SUM(F6*2)+E6</f>
        <v>3460</v>
      </c>
      <c r="H6" s="27">
        <f>SUM(D6+G6)</f>
        <v>6088</v>
      </c>
      <c r="I6" s="8">
        <v>1532</v>
      </c>
      <c r="J6" s="18">
        <v>1837</v>
      </c>
      <c r="K6" s="17">
        <f>SUM(J6*2)+I6</f>
        <v>5206</v>
      </c>
      <c r="L6" s="8">
        <v>107</v>
      </c>
      <c r="M6" s="18">
        <v>111</v>
      </c>
      <c r="N6" s="20">
        <f>SUM(M6*2)+L6</f>
        <v>329</v>
      </c>
      <c r="O6" s="27">
        <f>SUM(K6+N6)</f>
        <v>5535</v>
      </c>
      <c r="P6" s="42">
        <f>SUM(H6+O6)</f>
        <v>11623</v>
      </c>
    </row>
    <row r="7" spans="1:16" x14ac:dyDescent="0.25">
      <c r="A7" s="37" t="s">
        <v>2</v>
      </c>
      <c r="B7" s="8">
        <v>0</v>
      </c>
      <c r="C7" s="18">
        <v>0</v>
      </c>
      <c r="D7" s="19">
        <f t="shared" ref="D7:D17" si="0">SUM(C7*2)+B7</f>
        <v>0</v>
      </c>
      <c r="E7" s="8">
        <v>0</v>
      </c>
      <c r="F7" s="18">
        <v>0</v>
      </c>
      <c r="G7" s="24">
        <f>SUM(F7*2)+E7</f>
        <v>0</v>
      </c>
      <c r="H7" s="28">
        <f t="shared" ref="H7:H17" si="1">SUM(D7+G7)</f>
        <v>0</v>
      </c>
      <c r="I7" s="8">
        <v>0</v>
      </c>
      <c r="J7" s="18">
        <v>0</v>
      </c>
      <c r="K7" s="19">
        <f t="shared" ref="K7:K17" si="2">SUM(J7*2)+I7</f>
        <v>0</v>
      </c>
      <c r="L7" s="8">
        <v>0</v>
      </c>
      <c r="M7" s="18">
        <v>0</v>
      </c>
      <c r="N7" s="24">
        <f t="shared" ref="N7:N17" si="3">SUM(M7*2)+L7</f>
        <v>0</v>
      </c>
      <c r="O7" s="28">
        <f t="shared" ref="O7:O17" si="4">SUM(K7+N7)</f>
        <v>0</v>
      </c>
      <c r="P7" s="43">
        <f t="shared" ref="P7:P17" si="5">SUM(H7+O7)</f>
        <v>0</v>
      </c>
    </row>
    <row r="8" spans="1:16" x14ac:dyDescent="0.25">
      <c r="A8" s="37" t="s">
        <v>3</v>
      </c>
      <c r="B8" s="8">
        <v>0</v>
      </c>
      <c r="C8" s="18">
        <v>0</v>
      </c>
      <c r="D8" s="19">
        <f t="shared" si="0"/>
        <v>0</v>
      </c>
      <c r="E8" s="8">
        <v>0</v>
      </c>
      <c r="F8" s="18">
        <v>0</v>
      </c>
      <c r="G8" s="24">
        <f t="shared" ref="G8:G17" si="6">SUM(F8*2)+E8</f>
        <v>0</v>
      </c>
      <c r="H8" s="28">
        <f t="shared" si="1"/>
        <v>0</v>
      </c>
      <c r="I8" s="8">
        <v>0</v>
      </c>
      <c r="J8" s="18">
        <v>0</v>
      </c>
      <c r="K8" s="19">
        <f t="shared" si="2"/>
        <v>0</v>
      </c>
      <c r="L8" s="8">
        <v>0</v>
      </c>
      <c r="M8" s="18">
        <v>0</v>
      </c>
      <c r="N8" s="24">
        <f t="shared" si="3"/>
        <v>0</v>
      </c>
      <c r="O8" s="28">
        <f t="shared" si="4"/>
        <v>0</v>
      </c>
      <c r="P8" s="43">
        <f t="shared" si="5"/>
        <v>0</v>
      </c>
    </row>
    <row r="9" spans="1:16" x14ac:dyDescent="0.25">
      <c r="A9" s="37" t="s">
        <v>4</v>
      </c>
      <c r="B9" s="8">
        <v>0</v>
      </c>
      <c r="C9" s="18">
        <v>0</v>
      </c>
      <c r="D9" s="19">
        <f t="shared" si="0"/>
        <v>0</v>
      </c>
      <c r="E9" s="8">
        <v>0</v>
      </c>
      <c r="F9" s="18">
        <v>0</v>
      </c>
      <c r="G9" s="24">
        <f t="shared" si="6"/>
        <v>0</v>
      </c>
      <c r="H9" s="28">
        <f t="shared" si="1"/>
        <v>0</v>
      </c>
      <c r="I9" s="8">
        <v>0</v>
      </c>
      <c r="J9" s="18">
        <v>0</v>
      </c>
      <c r="K9" s="19">
        <f t="shared" si="2"/>
        <v>0</v>
      </c>
      <c r="L9" s="8">
        <v>0</v>
      </c>
      <c r="M9" s="18">
        <v>0</v>
      </c>
      <c r="N9" s="24">
        <f t="shared" si="3"/>
        <v>0</v>
      </c>
      <c r="O9" s="28">
        <f t="shared" si="4"/>
        <v>0</v>
      </c>
      <c r="P9" s="43">
        <f t="shared" si="5"/>
        <v>0</v>
      </c>
    </row>
    <row r="10" spans="1:16" x14ac:dyDescent="0.25">
      <c r="A10" s="37" t="s">
        <v>5</v>
      </c>
      <c r="B10" s="8">
        <v>0</v>
      </c>
      <c r="C10" s="18">
        <v>0</v>
      </c>
      <c r="D10" s="19">
        <f t="shared" si="0"/>
        <v>0</v>
      </c>
      <c r="E10" s="8">
        <v>0</v>
      </c>
      <c r="F10" s="18">
        <v>0</v>
      </c>
      <c r="G10" s="24">
        <f t="shared" si="6"/>
        <v>0</v>
      </c>
      <c r="H10" s="28">
        <f t="shared" si="1"/>
        <v>0</v>
      </c>
      <c r="I10" s="8">
        <v>0</v>
      </c>
      <c r="J10" s="18">
        <v>0</v>
      </c>
      <c r="K10" s="19">
        <f t="shared" si="2"/>
        <v>0</v>
      </c>
      <c r="L10" s="8">
        <v>0</v>
      </c>
      <c r="M10" s="18">
        <v>0</v>
      </c>
      <c r="N10" s="24">
        <f t="shared" si="3"/>
        <v>0</v>
      </c>
      <c r="O10" s="28">
        <f t="shared" si="4"/>
        <v>0</v>
      </c>
      <c r="P10" s="43">
        <f t="shared" si="5"/>
        <v>0</v>
      </c>
    </row>
    <row r="11" spans="1:16" x14ac:dyDescent="0.25">
      <c r="A11" s="37" t="s">
        <v>6</v>
      </c>
      <c r="B11" s="8">
        <v>0</v>
      </c>
      <c r="C11" s="18">
        <v>0</v>
      </c>
      <c r="D11" s="19">
        <f t="shared" si="0"/>
        <v>0</v>
      </c>
      <c r="E11" s="8">
        <v>0</v>
      </c>
      <c r="F11" s="18">
        <v>0</v>
      </c>
      <c r="G11" s="24">
        <f t="shared" si="6"/>
        <v>0</v>
      </c>
      <c r="H11" s="28">
        <f t="shared" si="1"/>
        <v>0</v>
      </c>
      <c r="I11" s="8">
        <v>0</v>
      </c>
      <c r="J11" s="18">
        <v>0</v>
      </c>
      <c r="K11" s="19">
        <f t="shared" si="2"/>
        <v>0</v>
      </c>
      <c r="L11" s="8">
        <v>0</v>
      </c>
      <c r="M11" s="18">
        <v>0</v>
      </c>
      <c r="N11" s="24">
        <f t="shared" si="3"/>
        <v>0</v>
      </c>
      <c r="O11" s="28">
        <f t="shared" si="4"/>
        <v>0</v>
      </c>
      <c r="P11" s="43">
        <f t="shared" si="5"/>
        <v>0</v>
      </c>
    </row>
    <row r="12" spans="1:16" x14ac:dyDescent="0.25">
      <c r="A12" s="37" t="s">
        <v>7</v>
      </c>
      <c r="B12" s="8">
        <v>0</v>
      </c>
      <c r="C12" s="18">
        <v>0</v>
      </c>
      <c r="D12" s="19">
        <f t="shared" si="0"/>
        <v>0</v>
      </c>
      <c r="E12" s="8">
        <v>0</v>
      </c>
      <c r="F12" s="18">
        <v>0</v>
      </c>
      <c r="G12" s="24">
        <f t="shared" si="6"/>
        <v>0</v>
      </c>
      <c r="H12" s="28">
        <f t="shared" si="1"/>
        <v>0</v>
      </c>
      <c r="I12" s="8">
        <v>0</v>
      </c>
      <c r="J12" s="18">
        <v>0</v>
      </c>
      <c r="K12" s="19">
        <f t="shared" si="2"/>
        <v>0</v>
      </c>
      <c r="L12" s="8">
        <v>0</v>
      </c>
      <c r="M12" s="18">
        <v>0</v>
      </c>
      <c r="N12" s="24">
        <f t="shared" si="3"/>
        <v>0</v>
      </c>
      <c r="O12" s="28">
        <f t="shared" si="4"/>
        <v>0</v>
      </c>
      <c r="P12" s="43">
        <f t="shared" si="5"/>
        <v>0</v>
      </c>
    </row>
    <row r="13" spans="1:16" x14ac:dyDescent="0.25">
      <c r="A13" s="37" t="s">
        <v>8</v>
      </c>
      <c r="B13" s="8">
        <v>0</v>
      </c>
      <c r="C13" s="18">
        <v>0</v>
      </c>
      <c r="D13" s="19">
        <f t="shared" si="0"/>
        <v>0</v>
      </c>
      <c r="E13" s="8">
        <v>0</v>
      </c>
      <c r="F13" s="18">
        <v>0</v>
      </c>
      <c r="G13" s="24">
        <f t="shared" si="6"/>
        <v>0</v>
      </c>
      <c r="H13" s="28">
        <f t="shared" si="1"/>
        <v>0</v>
      </c>
      <c r="I13" s="8">
        <v>0</v>
      </c>
      <c r="J13" s="18">
        <v>0</v>
      </c>
      <c r="K13" s="19">
        <f t="shared" si="2"/>
        <v>0</v>
      </c>
      <c r="L13" s="8">
        <v>0</v>
      </c>
      <c r="M13" s="18">
        <v>0</v>
      </c>
      <c r="N13" s="24">
        <f t="shared" si="3"/>
        <v>0</v>
      </c>
      <c r="O13" s="28">
        <f t="shared" si="4"/>
        <v>0</v>
      </c>
      <c r="P13" s="43">
        <f t="shared" si="5"/>
        <v>0</v>
      </c>
    </row>
    <row r="14" spans="1:16" x14ac:dyDescent="0.25">
      <c r="A14" s="37" t="s">
        <v>9</v>
      </c>
      <c r="B14" s="8">
        <v>0</v>
      </c>
      <c r="C14" s="18">
        <v>0</v>
      </c>
      <c r="D14" s="19">
        <f t="shared" si="0"/>
        <v>0</v>
      </c>
      <c r="E14" s="8">
        <v>0</v>
      </c>
      <c r="F14" s="18">
        <v>0</v>
      </c>
      <c r="G14" s="24">
        <f t="shared" si="6"/>
        <v>0</v>
      </c>
      <c r="H14" s="28">
        <f t="shared" si="1"/>
        <v>0</v>
      </c>
      <c r="I14" s="8">
        <v>0</v>
      </c>
      <c r="J14" s="18">
        <v>0</v>
      </c>
      <c r="K14" s="19">
        <f t="shared" si="2"/>
        <v>0</v>
      </c>
      <c r="L14" s="8">
        <v>0</v>
      </c>
      <c r="M14" s="18">
        <v>0</v>
      </c>
      <c r="N14" s="24">
        <f t="shared" si="3"/>
        <v>0</v>
      </c>
      <c r="O14" s="28">
        <f t="shared" si="4"/>
        <v>0</v>
      </c>
      <c r="P14" s="43">
        <f t="shared" si="5"/>
        <v>0</v>
      </c>
    </row>
    <row r="15" spans="1:16" x14ac:dyDescent="0.25">
      <c r="A15" s="37" t="s">
        <v>10</v>
      </c>
      <c r="B15" s="8">
        <v>0</v>
      </c>
      <c r="C15" s="18">
        <v>0</v>
      </c>
      <c r="D15" s="19">
        <f t="shared" si="0"/>
        <v>0</v>
      </c>
      <c r="E15" s="8">
        <v>0</v>
      </c>
      <c r="F15" s="18">
        <v>0</v>
      </c>
      <c r="G15" s="24">
        <f t="shared" si="6"/>
        <v>0</v>
      </c>
      <c r="H15" s="28">
        <f t="shared" si="1"/>
        <v>0</v>
      </c>
      <c r="I15" s="8">
        <v>0</v>
      </c>
      <c r="J15" s="18">
        <v>0</v>
      </c>
      <c r="K15" s="19">
        <f t="shared" si="2"/>
        <v>0</v>
      </c>
      <c r="L15" s="8">
        <v>0</v>
      </c>
      <c r="M15" s="18">
        <v>0</v>
      </c>
      <c r="N15" s="24">
        <f t="shared" si="3"/>
        <v>0</v>
      </c>
      <c r="O15" s="28">
        <f t="shared" si="4"/>
        <v>0</v>
      </c>
      <c r="P15" s="43">
        <f t="shared" si="5"/>
        <v>0</v>
      </c>
    </row>
    <row r="16" spans="1:16" x14ac:dyDescent="0.25">
      <c r="A16" s="37" t="s">
        <v>11</v>
      </c>
      <c r="B16" s="8">
        <v>0</v>
      </c>
      <c r="C16" s="18">
        <v>0</v>
      </c>
      <c r="D16" s="19">
        <f t="shared" si="0"/>
        <v>0</v>
      </c>
      <c r="E16" s="8">
        <v>0</v>
      </c>
      <c r="F16" s="18">
        <v>0</v>
      </c>
      <c r="G16" s="24">
        <f t="shared" si="6"/>
        <v>0</v>
      </c>
      <c r="H16" s="28">
        <f t="shared" si="1"/>
        <v>0</v>
      </c>
      <c r="I16" s="8">
        <v>0</v>
      </c>
      <c r="J16" s="18">
        <v>0</v>
      </c>
      <c r="K16" s="19">
        <f t="shared" si="2"/>
        <v>0</v>
      </c>
      <c r="L16" s="8">
        <v>0</v>
      </c>
      <c r="M16" s="18">
        <v>0</v>
      </c>
      <c r="N16" s="24">
        <f t="shared" si="3"/>
        <v>0</v>
      </c>
      <c r="O16" s="28">
        <f t="shared" si="4"/>
        <v>0</v>
      </c>
      <c r="P16" s="43">
        <f t="shared" si="5"/>
        <v>0</v>
      </c>
    </row>
    <row r="17" spans="1:16" x14ac:dyDescent="0.25">
      <c r="A17" s="37" t="s">
        <v>12</v>
      </c>
      <c r="B17" s="8">
        <v>0</v>
      </c>
      <c r="C17" s="18">
        <v>0</v>
      </c>
      <c r="D17" s="21">
        <f t="shared" si="0"/>
        <v>0</v>
      </c>
      <c r="E17" s="8">
        <v>0</v>
      </c>
      <c r="F17" s="18">
        <v>0</v>
      </c>
      <c r="G17" s="24">
        <f t="shared" si="6"/>
        <v>0</v>
      </c>
      <c r="H17" s="29">
        <f t="shared" si="1"/>
        <v>0</v>
      </c>
      <c r="I17" s="8">
        <v>0</v>
      </c>
      <c r="J17" s="18">
        <v>0</v>
      </c>
      <c r="K17" s="21">
        <f t="shared" si="2"/>
        <v>0</v>
      </c>
      <c r="L17" s="8">
        <v>0</v>
      </c>
      <c r="M17" s="18">
        <v>0</v>
      </c>
      <c r="N17" s="25">
        <f t="shared" si="3"/>
        <v>0</v>
      </c>
      <c r="O17" s="29">
        <f t="shared" si="4"/>
        <v>0</v>
      </c>
      <c r="P17" s="44">
        <f t="shared" si="5"/>
        <v>0</v>
      </c>
    </row>
    <row r="18" spans="1:16" ht="14.4" thickBot="1" x14ac:dyDescent="0.3">
      <c r="A18" s="38" t="s">
        <v>13</v>
      </c>
      <c r="B18" s="11">
        <f t="shared" ref="B18:H18" si="7">SUM(B6:B17)</f>
        <v>620</v>
      </c>
      <c r="C18" s="12">
        <f t="shared" si="7"/>
        <v>1004</v>
      </c>
      <c r="D18" s="12">
        <f t="shared" si="7"/>
        <v>2628</v>
      </c>
      <c r="E18" s="12">
        <f t="shared" si="7"/>
        <v>1260</v>
      </c>
      <c r="F18" s="12">
        <f t="shared" si="7"/>
        <v>1100</v>
      </c>
      <c r="G18" s="13">
        <f t="shared" si="7"/>
        <v>3460</v>
      </c>
      <c r="H18" s="14">
        <f t="shared" si="7"/>
        <v>6088</v>
      </c>
      <c r="I18" s="15">
        <f t="shared" ref="I18:P18" si="8">SUM(I6:I17)</f>
        <v>1532</v>
      </c>
      <c r="J18" s="15">
        <f t="shared" si="8"/>
        <v>1837</v>
      </c>
      <c r="K18" s="15">
        <f t="shared" si="8"/>
        <v>5206</v>
      </c>
      <c r="L18" s="15">
        <f t="shared" si="8"/>
        <v>107</v>
      </c>
      <c r="M18" s="15">
        <f t="shared" si="8"/>
        <v>111</v>
      </c>
      <c r="N18" s="23">
        <f t="shared" si="8"/>
        <v>329</v>
      </c>
      <c r="O18" s="26">
        <f t="shared" si="8"/>
        <v>5535</v>
      </c>
      <c r="P18" s="45">
        <f t="shared" si="8"/>
        <v>11623</v>
      </c>
    </row>
    <row r="21" spans="1:16" x14ac:dyDescent="0.25">
      <c r="P21" s="9"/>
    </row>
  </sheetData>
  <mergeCells count="3">
    <mergeCell ref="A3:A5"/>
    <mergeCell ref="B3:G3"/>
    <mergeCell ref="I3:N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Chanapahol</cp:lastModifiedBy>
  <cp:lastPrinted>2021-02-24T10:28:19Z</cp:lastPrinted>
  <dcterms:created xsi:type="dcterms:W3CDTF">2021-02-24T09:04:02Z</dcterms:created>
  <dcterms:modified xsi:type="dcterms:W3CDTF">2022-02-24T10:37:56Z</dcterms:modified>
</cp:coreProperties>
</file>