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600" windowHeight="69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<sst xmlns="http://schemas.openxmlformats.org/spreadsheetml/2006/main" count="106" uniqueCount="39">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</sst>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CCCCFF"/>
      <color rgb="FFFFCCFF"/>
      <color rgb="FF9933FF"/>
      <color rgb="FFFF00FF"/>
      <color rgb="FFFF66FF"/>
      <color rgb="FFFFCCCC"/>
      <color rgb="FFFFFF99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Q1" zoomScale="110" zoomScaleNormal="110" workbookViewId="0">
      <selection activeCell="AZ10" sqref="AZ10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6" t="s">
        <v>38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 t="s">
        <v>38</v>
      </c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2"/>
    </row>
    <row r="3" spans="1:53">
      <c r="A3" s="58" t="s">
        <v>0</v>
      </c>
      <c r="B3" s="57" t="s">
        <v>1</v>
      </c>
      <c r="C3" s="57"/>
      <c r="D3" s="57"/>
      <c r="E3" s="57"/>
      <c r="F3" s="57" t="s">
        <v>2</v>
      </c>
      <c r="G3" s="57"/>
      <c r="H3" s="57"/>
      <c r="I3" s="57"/>
      <c r="J3" s="57" t="s">
        <v>3</v>
      </c>
      <c r="K3" s="57"/>
      <c r="L3" s="57"/>
      <c r="M3" s="57"/>
      <c r="N3" s="57" t="s">
        <v>4</v>
      </c>
      <c r="O3" s="57"/>
      <c r="P3" s="57"/>
      <c r="Q3" s="57"/>
      <c r="R3" s="57" t="s">
        <v>5</v>
      </c>
      <c r="S3" s="57"/>
      <c r="T3" s="57"/>
      <c r="U3" s="57"/>
      <c r="V3" s="57" t="s">
        <v>6</v>
      </c>
      <c r="W3" s="57"/>
      <c r="X3" s="57"/>
      <c r="Y3" s="57"/>
      <c r="Z3" s="57" t="s">
        <v>7</v>
      </c>
      <c r="AA3" s="57"/>
      <c r="AB3" s="57"/>
      <c r="AC3" s="57"/>
      <c r="AD3" s="57" t="s">
        <v>8</v>
      </c>
      <c r="AE3" s="57"/>
      <c r="AF3" s="57"/>
      <c r="AG3" s="57"/>
      <c r="AH3" s="57" t="s">
        <v>9</v>
      </c>
      <c r="AI3" s="57"/>
      <c r="AJ3" s="57"/>
      <c r="AK3" s="57"/>
      <c r="AL3" s="57" t="s">
        <v>10</v>
      </c>
      <c r="AM3" s="57"/>
      <c r="AN3" s="57"/>
      <c r="AO3" s="57"/>
      <c r="AP3" s="57" t="s">
        <v>11</v>
      </c>
      <c r="AQ3" s="57"/>
      <c r="AR3" s="57"/>
      <c r="AS3" s="57"/>
      <c r="AT3" s="3" t="s">
        <v>12</v>
      </c>
      <c r="AU3" s="4"/>
      <c r="AV3" s="4"/>
      <c r="AW3" s="4"/>
      <c r="AX3" s="4"/>
      <c r="AY3" s="5"/>
      <c r="AZ3" s="58" t="s">
        <v>13</v>
      </c>
      <c r="BA3" s="2"/>
    </row>
    <row r="4" spans="1:53">
      <c r="A4" s="58"/>
      <c r="B4" s="60" t="s">
        <v>14</v>
      </c>
      <c r="C4" s="60"/>
      <c r="D4" s="63" t="s">
        <v>15</v>
      </c>
      <c r="E4" s="64"/>
      <c r="F4" s="60" t="s">
        <v>14</v>
      </c>
      <c r="G4" s="60"/>
      <c r="H4" s="63" t="s">
        <v>15</v>
      </c>
      <c r="I4" s="64"/>
      <c r="J4" s="60" t="s">
        <v>14</v>
      </c>
      <c r="K4" s="60"/>
      <c r="L4" s="63" t="s">
        <v>15</v>
      </c>
      <c r="M4" s="64"/>
      <c r="N4" s="60" t="s">
        <v>14</v>
      </c>
      <c r="O4" s="60"/>
      <c r="P4" s="61" t="s">
        <v>15</v>
      </c>
      <c r="Q4" s="62"/>
      <c r="R4" s="60" t="s">
        <v>14</v>
      </c>
      <c r="S4" s="60"/>
      <c r="T4" s="63" t="s">
        <v>15</v>
      </c>
      <c r="U4" s="64"/>
      <c r="V4" s="60" t="s">
        <v>14</v>
      </c>
      <c r="W4" s="60"/>
      <c r="X4" s="61" t="s">
        <v>15</v>
      </c>
      <c r="Y4" s="62"/>
      <c r="Z4" s="60" t="s">
        <v>14</v>
      </c>
      <c r="AA4" s="60"/>
      <c r="AB4" s="61" t="s">
        <v>15</v>
      </c>
      <c r="AC4" s="62"/>
      <c r="AD4" s="60" t="s">
        <v>14</v>
      </c>
      <c r="AE4" s="60"/>
      <c r="AF4" s="61" t="s">
        <v>15</v>
      </c>
      <c r="AG4" s="62"/>
      <c r="AH4" s="60" t="s">
        <v>14</v>
      </c>
      <c r="AI4" s="60"/>
      <c r="AJ4" s="61" t="s">
        <v>15</v>
      </c>
      <c r="AK4" s="62"/>
      <c r="AL4" s="60" t="s">
        <v>14</v>
      </c>
      <c r="AM4" s="60"/>
      <c r="AN4" s="61" t="s">
        <v>15</v>
      </c>
      <c r="AO4" s="62"/>
      <c r="AP4" s="60" t="s">
        <v>14</v>
      </c>
      <c r="AQ4" s="60"/>
      <c r="AR4" s="61" t="s">
        <v>15</v>
      </c>
      <c r="AS4" s="62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58"/>
      <c r="BA4" s="2"/>
    </row>
    <row r="5" spans="1:53">
      <c r="A5" s="58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59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>
      <c r="A8" s="42" t="s">
        <v>23</v>
      </c>
      <c r="B8" s="19">
        <v>19605.75</v>
      </c>
      <c r="C8" s="19">
        <v>3745</v>
      </c>
      <c r="D8" s="20">
        <v>31306</v>
      </c>
      <c r="E8" s="20">
        <v>552</v>
      </c>
      <c r="F8" s="19">
        <v>14948</v>
      </c>
      <c r="G8" s="19">
        <v>3843</v>
      </c>
      <c r="H8" s="21">
        <v>23394</v>
      </c>
      <c r="I8" s="20">
        <v>116</v>
      </c>
      <c r="J8" s="22">
        <v>1034</v>
      </c>
      <c r="K8" s="22">
        <v>0</v>
      </c>
      <c r="L8" s="23">
        <v>910</v>
      </c>
      <c r="M8" s="24">
        <v>259</v>
      </c>
      <c r="N8" s="22">
        <v>16590.5</v>
      </c>
      <c r="O8" s="22">
        <v>26627</v>
      </c>
      <c r="P8" s="24">
        <v>35065</v>
      </c>
      <c r="Q8" s="24">
        <v>404</v>
      </c>
      <c r="R8" s="25">
        <v>13187.25</v>
      </c>
      <c r="S8" s="22">
        <v>18007</v>
      </c>
      <c r="T8" s="24">
        <v>34725</v>
      </c>
      <c r="U8" s="24">
        <v>46</v>
      </c>
      <c r="V8" s="26">
        <v>13596.75</v>
      </c>
      <c r="W8" s="22">
        <v>7218</v>
      </c>
      <c r="X8" s="24">
        <v>18580</v>
      </c>
      <c r="Y8" s="24">
        <v>595</v>
      </c>
      <c r="Z8" s="22">
        <v>26375.25</v>
      </c>
      <c r="AA8" s="22">
        <v>7503</v>
      </c>
      <c r="AB8" s="24">
        <v>37359</v>
      </c>
      <c r="AC8" s="24">
        <v>383.25</v>
      </c>
      <c r="AD8" s="22">
        <v>24153.75</v>
      </c>
      <c r="AE8" s="22">
        <v>6128.5</v>
      </c>
      <c r="AF8" s="24">
        <v>31095.5</v>
      </c>
      <c r="AG8" s="24">
        <v>2296.25</v>
      </c>
      <c r="AH8" s="22">
        <v>68319.75</v>
      </c>
      <c r="AI8" s="22">
        <v>36511.25</v>
      </c>
      <c r="AJ8" s="24">
        <v>80544</v>
      </c>
      <c r="AK8" s="23">
        <v>810</v>
      </c>
      <c r="AL8" s="22">
        <v>23394.75</v>
      </c>
      <c r="AM8" s="22">
        <v>16988</v>
      </c>
      <c r="AN8" s="24">
        <v>31765.5</v>
      </c>
      <c r="AO8" s="24">
        <v>1111.5</v>
      </c>
      <c r="AP8" s="22">
        <v>35564</v>
      </c>
      <c r="AQ8" s="22">
        <v>19368.5</v>
      </c>
      <c r="AR8" s="24">
        <v>35628.75</v>
      </c>
      <c r="AS8" s="24">
        <v>549</v>
      </c>
      <c r="AT8" s="15">
        <f t="shared" si="0"/>
        <v>256769.75</v>
      </c>
      <c r="AU8" s="16">
        <f t="shared" si="0"/>
        <v>145939.25</v>
      </c>
      <c r="AV8" s="54">
        <f t="shared" si="2"/>
        <v>402709</v>
      </c>
      <c r="AW8" s="48">
        <f t="shared" si="1"/>
        <v>360372.75</v>
      </c>
      <c r="AX8" s="48">
        <f t="shared" si="1"/>
        <v>7122</v>
      </c>
      <c r="AY8" s="54">
        <f t="shared" si="3"/>
        <v>367494.75</v>
      </c>
      <c r="AZ8" s="45">
        <f t="shared" si="4"/>
        <v>770203.75</v>
      </c>
      <c r="BA8" s="2"/>
    </row>
    <row r="9" spans="1:53">
      <c r="A9" s="42" t="s">
        <v>24</v>
      </c>
      <c r="B9" s="19">
        <v>18217.5</v>
      </c>
      <c r="C9" s="19">
        <v>4780</v>
      </c>
      <c r="D9" s="20">
        <v>31227</v>
      </c>
      <c r="E9" s="20">
        <v>407.75</v>
      </c>
      <c r="F9" s="22">
        <v>12053.25</v>
      </c>
      <c r="G9" s="22">
        <v>5715</v>
      </c>
      <c r="H9" s="24">
        <v>21658</v>
      </c>
      <c r="I9" s="24">
        <v>166</v>
      </c>
      <c r="J9" s="22">
        <v>1426</v>
      </c>
      <c r="K9" s="22">
        <v>4</v>
      </c>
      <c r="L9" s="24">
        <v>678</v>
      </c>
      <c r="M9" s="24">
        <v>208</v>
      </c>
      <c r="N9" s="22">
        <v>20915</v>
      </c>
      <c r="O9" s="22">
        <v>13795</v>
      </c>
      <c r="P9" s="24">
        <v>30670.75</v>
      </c>
      <c r="Q9" s="24">
        <v>1994.75</v>
      </c>
      <c r="R9" s="22">
        <v>12813.25</v>
      </c>
      <c r="S9" s="22">
        <v>16541</v>
      </c>
      <c r="T9" s="24">
        <v>26355.25</v>
      </c>
      <c r="U9" s="24">
        <v>88</v>
      </c>
      <c r="V9" s="22">
        <v>14271.75</v>
      </c>
      <c r="W9" s="22">
        <v>10500.5</v>
      </c>
      <c r="X9" s="24">
        <v>17731</v>
      </c>
      <c r="Y9" s="24">
        <v>1347.25</v>
      </c>
      <c r="Z9" s="22">
        <v>27546</v>
      </c>
      <c r="AA9" s="22">
        <v>3547</v>
      </c>
      <c r="AB9" s="24">
        <v>26026</v>
      </c>
      <c r="AC9" s="24">
        <v>151</v>
      </c>
      <c r="AD9" s="22">
        <v>25400.75</v>
      </c>
      <c r="AE9" s="22">
        <v>7155</v>
      </c>
      <c r="AF9" s="24">
        <v>31091.5</v>
      </c>
      <c r="AG9" s="24">
        <v>2969.5</v>
      </c>
      <c r="AH9" s="22">
        <v>61936.25</v>
      </c>
      <c r="AI9" s="22">
        <v>23111</v>
      </c>
      <c r="AJ9" s="24">
        <v>66249</v>
      </c>
      <c r="AK9" s="24">
        <v>509</v>
      </c>
      <c r="AL9" s="22">
        <v>24829.75</v>
      </c>
      <c r="AM9" s="22">
        <v>17885</v>
      </c>
      <c r="AN9" s="24">
        <v>35407.5</v>
      </c>
      <c r="AO9" s="24">
        <v>3428</v>
      </c>
      <c r="AP9" s="22">
        <v>35090.75</v>
      </c>
      <c r="AQ9" s="22">
        <v>9646.25</v>
      </c>
      <c r="AR9" s="24">
        <v>30929</v>
      </c>
      <c r="AS9" s="24">
        <v>852</v>
      </c>
      <c r="AT9" s="15">
        <f t="shared" si="0"/>
        <v>254500.25</v>
      </c>
      <c r="AU9" s="16">
        <f t="shared" si="0"/>
        <v>112679.75</v>
      </c>
      <c r="AV9" s="54">
        <f t="shared" si="2"/>
        <v>367180</v>
      </c>
      <c r="AW9" s="48">
        <f t="shared" si="1"/>
        <v>318023</v>
      </c>
      <c r="AX9" s="48">
        <f t="shared" si="1"/>
        <v>12121.25</v>
      </c>
      <c r="AY9" s="54">
        <f t="shared" si="3"/>
        <v>330144.25</v>
      </c>
      <c r="AZ9" s="45">
        <f t="shared" si="4"/>
        <v>697324.25</v>
      </c>
      <c r="BA9" s="2"/>
    </row>
    <row r="10" spans="1:53">
      <c r="A10" s="42" t="s">
        <v>25</v>
      </c>
      <c r="B10" s="19">
        <v>18875.25</v>
      </c>
      <c r="C10" s="19">
        <v>4993</v>
      </c>
      <c r="D10" s="20">
        <v>35521.75</v>
      </c>
      <c r="E10" s="20">
        <v>768</v>
      </c>
      <c r="F10" s="22">
        <v>12443</v>
      </c>
      <c r="G10" s="22">
        <v>4870.25</v>
      </c>
      <c r="H10" s="24">
        <v>29774</v>
      </c>
      <c r="I10" s="24">
        <v>137</v>
      </c>
      <c r="J10" s="22">
        <v>1360</v>
      </c>
      <c r="K10" s="22">
        <v>0</v>
      </c>
      <c r="L10" s="24">
        <v>1516</v>
      </c>
      <c r="M10" s="24">
        <v>254</v>
      </c>
      <c r="N10" s="22">
        <v>17965.25</v>
      </c>
      <c r="O10" s="22">
        <v>18368.5</v>
      </c>
      <c r="P10" s="24">
        <v>35539.25</v>
      </c>
      <c r="Q10" s="24">
        <v>1906</v>
      </c>
      <c r="R10" s="22">
        <v>15861.25</v>
      </c>
      <c r="S10" s="22">
        <v>7461</v>
      </c>
      <c r="T10" s="24">
        <v>34433.25</v>
      </c>
      <c r="U10" s="24">
        <v>86</v>
      </c>
      <c r="V10" s="22">
        <v>13476.5</v>
      </c>
      <c r="W10" s="22">
        <v>6756.75</v>
      </c>
      <c r="X10" s="24">
        <v>20351</v>
      </c>
      <c r="Y10" s="24">
        <v>3205</v>
      </c>
      <c r="Z10" s="22">
        <v>24775.5</v>
      </c>
      <c r="AA10" s="22">
        <v>5819</v>
      </c>
      <c r="AB10" s="24">
        <v>35551</v>
      </c>
      <c r="AC10" s="24">
        <v>1126.5</v>
      </c>
      <c r="AD10" s="22">
        <v>24954.75</v>
      </c>
      <c r="AE10" s="22">
        <v>5352</v>
      </c>
      <c r="AF10" s="24">
        <v>32178.25</v>
      </c>
      <c r="AG10" s="24">
        <v>2674</v>
      </c>
      <c r="AH10" s="22">
        <v>70373.75</v>
      </c>
      <c r="AI10" s="22">
        <v>26635.25</v>
      </c>
      <c r="AJ10" s="24">
        <v>76925.25</v>
      </c>
      <c r="AK10" s="24">
        <v>538</v>
      </c>
      <c r="AL10" s="22">
        <v>28279.75</v>
      </c>
      <c r="AM10" s="22">
        <v>12048</v>
      </c>
      <c r="AN10" s="24">
        <v>38205.75</v>
      </c>
      <c r="AO10" s="24">
        <v>2659</v>
      </c>
      <c r="AP10" s="22">
        <v>29850.25</v>
      </c>
      <c r="AQ10" s="22">
        <v>10570</v>
      </c>
      <c r="AR10" s="24">
        <v>48104</v>
      </c>
      <c r="AS10" s="24">
        <v>1499</v>
      </c>
      <c r="AT10" s="15">
        <f t="shared" si="0"/>
        <v>258215.25</v>
      </c>
      <c r="AU10" s="16">
        <f t="shared" si="0"/>
        <v>102873.75</v>
      </c>
      <c r="AV10" s="54">
        <f t="shared" si="2"/>
        <v>361089</v>
      </c>
      <c r="AW10" s="48">
        <f t="shared" si="1"/>
        <v>388099.5</v>
      </c>
      <c r="AX10" s="48">
        <f t="shared" si="1"/>
        <v>14852.5</v>
      </c>
      <c r="AY10" s="54">
        <f t="shared" si="3"/>
        <v>402952</v>
      </c>
      <c r="AZ10" s="45">
        <f t="shared" si="4"/>
        <v>764041</v>
      </c>
      <c r="BA10" s="2"/>
    </row>
    <row r="11" spans="1:53">
      <c r="A11" s="42" t="s">
        <v>26</v>
      </c>
      <c r="B11" s="19">
        <v>0</v>
      </c>
      <c r="C11" s="19">
        <v>0</v>
      </c>
      <c r="D11" s="20">
        <v>0</v>
      </c>
      <c r="E11" s="20">
        <v>0</v>
      </c>
      <c r="F11" s="19">
        <v>0</v>
      </c>
      <c r="G11" s="27">
        <v>0</v>
      </c>
      <c r="H11" s="20">
        <v>0</v>
      </c>
      <c r="I11" s="20">
        <v>0</v>
      </c>
      <c r="J11" s="19">
        <v>0</v>
      </c>
      <c r="K11" s="19">
        <v>0</v>
      </c>
      <c r="L11" s="20">
        <v>0</v>
      </c>
      <c r="M11" s="20">
        <v>0</v>
      </c>
      <c r="N11" s="19">
        <v>0</v>
      </c>
      <c r="O11" s="19">
        <v>0</v>
      </c>
      <c r="P11" s="20">
        <v>0</v>
      </c>
      <c r="Q11" s="20">
        <v>0</v>
      </c>
      <c r="R11" s="19">
        <v>0</v>
      </c>
      <c r="S11" s="19">
        <v>0</v>
      </c>
      <c r="T11" s="20">
        <v>0</v>
      </c>
      <c r="U11" s="20">
        <v>0</v>
      </c>
      <c r="V11" s="19">
        <v>0</v>
      </c>
      <c r="W11" s="19">
        <v>0</v>
      </c>
      <c r="X11" s="20">
        <v>0</v>
      </c>
      <c r="Y11" s="20">
        <v>0</v>
      </c>
      <c r="Z11" s="27">
        <v>0</v>
      </c>
      <c r="AA11" s="19">
        <v>0</v>
      </c>
      <c r="AB11" s="20">
        <v>0</v>
      </c>
      <c r="AC11" s="20">
        <v>0</v>
      </c>
      <c r="AD11" s="19">
        <v>0</v>
      </c>
      <c r="AE11" s="19">
        <v>0</v>
      </c>
      <c r="AF11" s="20">
        <v>0</v>
      </c>
      <c r="AG11" s="20">
        <v>0</v>
      </c>
      <c r="AH11" s="19">
        <v>0</v>
      </c>
      <c r="AI11" s="19">
        <v>0</v>
      </c>
      <c r="AJ11" s="20">
        <v>0</v>
      </c>
      <c r="AK11" s="20">
        <v>0</v>
      </c>
      <c r="AL11" s="19">
        <v>0</v>
      </c>
      <c r="AM11" s="19">
        <v>0</v>
      </c>
      <c r="AN11" s="20">
        <v>0</v>
      </c>
      <c r="AO11" s="20">
        <v>0</v>
      </c>
      <c r="AP11" s="19">
        <v>0</v>
      </c>
      <c r="AQ11" s="19">
        <v>0</v>
      </c>
      <c r="AR11" s="20">
        <v>0</v>
      </c>
      <c r="AS11" s="20">
        <v>0</v>
      </c>
      <c r="AT11" s="28">
        <f t="shared" si="0"/>
        <v>0</v>
      </c>
      <c r="AU11" s="28">
        <f t="shared" si="0"/>
        <v>0</v>
      </c>
      <c r="AV11" s="54">
        <f t="shared" si="2"/>
        <v>0</v>
      </c>
      <c r="AW11" s="48">
        <f t="shared" si="1"/>
        <v>0</v>
      </c>
      <c r="AX11" s="48">
        <f t="shared" si="1"/>
        <v>0</v>
      </c>
      <c r="AY11" s="54">
        <f t="shared" si="3"/>
        <v>0</v>
      </c>
      <c r="AZ11" s="45">
        <f t="shared" si="4"/>
        <v>0</v>
      </c>
      <c r="BA11" s="2"/>
    </row>
    <row r="12" spans="1:53">
      <c r="A12" s="42" t="s">
        <v>27</v>
      </c>
      <c r="B12" s="19">
        <v>0</v>
      </c>
      <c r="C12" s="19">
        <v>0</v>
      </c>
      <c r="D12" s="20">
        <v>0</v>
      </c>
      <c r="E12" s="20">
        <v>0</v>
      </c>
      <c r="F12" s="19">
        <v>0</v>
      </c>
      <c r="G12" s="22">
        <v>0</v>
      </c>
      <c r="H12" s="24">
        <v>0</v>
      </c>
      <c r="I12" s="24">
        <v>0</v>
      </c>
      <c r="J12" s="22">
        <v>0</v>
      </c>
      <c r="K12" s="22">
        <v>0</v>
      </c>
      <c r="L12" s="24">
        <v>0</v>
      </c>
      <c r="M12" s="24">
        <v>0</v>
      </c>
      <c r="N12" s="22">
        <v>0</v>
      </c>
      <c r="O12" s="22">
        <v>0</v>
      </c>
      <c r="P12" s="24">
        <v>0</v>
      </c>
      <c r="Q12" s="24">
        <v>0</v>
      </c>
      <c r="R12" s="22">
        <v>0</v>
      </c>
      <c r="S12" s="22">
        <v>0</v>
      </c>
      <c r="T12" s="24">
        <v>0</v>
      </c>
      <c r="U12" s="24">
        <v>0</v>
      </c>
      <c r="V12" s="22">
        <v>0</v>
      </c>
      <c r="W12" s="22">
        <v>0</v>
      </c>
      <c r="X12" s="24">
        <v>0</v>
      </c>
      <c r="Y12" s="24">
        <v>0</v>
      </c>
      <c r="Z12" s="22">
        <v>0</v>
      </c>
      <c r="AA12" s="22">
        <v>0</v>
      </c>
      <c r="AB12" s="24">
        <v>0</v>
      </c>
      <c r="AC12" s="24">
        <v>0</v>
      </c>
      <c r="AD12" s="22">
        <v>0</v>
      </c>
      <c r="AE12" s="22">
        <v>0</v>
      </c>
      <c r="AF12" s="24">
        <v>0</v>
      </c>
      <c r="AG12" s="24">
        <v>0</v>
      </c>
      <c r="AH12" s="22">
        <v>0</v>
      </c>
      <c r="AI12" s="22">
        <v>0</v>
      </c>
      <c r="AJ12" s="24">
        <v>0</v>
      </c>
      <c r="AK12" s="24">
        <v>0</v>
      </c>
      <c r="AL12" s="29">
        <v>0</v>
      </c>
      <c r="AM12" s="22">
        <v>0</v>
      </c>
      <c r="AN12" s="24">
        <v>0</v>
      </c>
      <c r="AO12" s="24">
        <v>0</v>
      </c>
      <c r="AP12" s="22">
        <v>0</v>
      </c>
      <c r="AQ12" s="22">
        <v>0</v>
      </c>
      <c r="AR12" s="24">
        <v>0</v>
      </c>
      <c r="AS12" s="24">
        <v>0</v>
      </c>
      <c r="AT12" s="15">
        <f t="shared" si="0"/>
        <v>0</v>
      </c>
      <c r="AU12" s="16">
        <f t="shared" si="0"/>
        <v>0</v>
      </c>
      <c r="AV12" s="55">
        <f t="shared" si="2"/>
        <v>0</v>
      </c>
      <c r="AW12" s="48">
        <f t="shared" si="1"/>
        <v>0</v>
      </c>
      <c r="AX12" s="48">
        <f t="shared" si="1"/>
        <v>0</v>
      </c>
      <c r="AY12" s="54">
        <f t="shared" si="3"/>
        <v>0</v>
      </c>
      <c r="AZ12" s="46">
        <f t="shared" si="4"/>
        <v>0</v>
      </c>
      <c r="BA12" s="2"/>
    </row>
    <row r="13" spans="1:53">
      <c r="A13" s="42" t="s">
        <v>28</v>
      </c>
      <c r="B13" s="19">
        <v>0</v>
      </c>
      <c r="C13" s="19">
        <v>0</v>
      </c>
      <c r="D13" s="20">
        <v>0</v>
      </c>
      <c r="E13" s="20">
        <v>0</v>
      </c>
      <c r="F13" s="22">
        <v>0</v>
      </c>
      <c r="G13" s="22">
        <v>0</v>
      </c>
      <c r="H13" s="24">
        <v>0</v>
      </c>
      <c r="I13" s="24">
        <v>0</v>
      </c>
      <c r="J13" s="22">
        <v>0</v>
      </c>
      <c r="K13" s="22">
        <v>0</v>
      </c>
      <c r="L13" s="24">
        <v>0</v>
      </c>
      <c r="M13" s="24">
        <v>0</v>
      </c>
      <c r="N13" s="22">
        <v>0</v>
      </c>
      <c r="O13" s="22">
        <v>0</v>
      </c>
      <c r="P13" s="24">
        <v>0</v>
      </c>
      <c r="Q13" s="24">
        <v>0</v>
      </c>
      <c r="R13" s="22">
        <v>0</v>
      </c>
      <c r="S13" s="22">
        <v>0</v>
      </c>
      <c r="T13" s="24">
        <v>0</v>
      </c>
      <c r="U13" s="24">
        <v>0</v>
      </c>
      <c r="V13" s="22">
        <v>0</v>
      </c>
      <c r="W13" s="22">
        <v>0</v>
      </c>
      <c r="X13" s="24">
        <v>0</v>
      </c>
      <c r="Y13" s="24">
        <v>0</v>
      </c>
      <c r="Z13" s="22">
        <v>0</v>
      </c>
      <c r="AA13" s="22">
        <v>0</v>
      </c>
      <c r="AB13" s="24">
        <v>0</v>
      </c>
      <c r="AC13" s="24">
        <v>0</v>
      </c>
      <c r="AD13" s="22">
        <v>0</v>
      </c>
      <c r="AE13" s="22">
        <v>0</v>
      </c>
      <c r="AF13" s="24">
        <v>0</v>
      </c>
      <c r="AG13" s="24">
        <v>0</v>
      </c>
      <c r="AH13" s="22">
        <v>0</v>
      </c>
      <c r="AI13" s="22">
        <v>0</v>
      </c>
      <c r="AJ13" s="24">
        <v>0</v>
      </c>
      <c r="AK13" s="24">
        <v>0</v>
      </c>
      <c r="AL13" s="22">
        <v>0</v>
      </c>
      <c r="AM13" s="22">
        <v>0</v>
      </c>
      <c r="AN13" s="24">
        <v>0</v>
      </c>
      <c r="AO13" s="24">
        <v>0</v>
      </c>
      <c r="AP13" s="22">
        <v>0</v>
      </c>
      <c r="AQ13" s="22">
        <v>0</v>
      </c>
      <c r="AR13" s="24">
        <v>0</v>
      </c>
      <c r="AS13" s="24">
        <v>0</v>
      </c>
      <c r="AT13" s="15">
        <f t="shared" si="0"/>
        <v>0</v>
      </c>
      <c r="AU13" s="16">
        <f t="shared" si="0"/>
        <v>0</v>
      </c>
      <c r="AV13" s="54">
        <f t="shared" si="2"/>
        <v>0</v>
      </c>
      <c r="AW13" s="48">
        <f t="shared" si="1"/>
        <v>0</v>
      </c>
      <c r="AX13" s="48">
        <f t="shared" si="1"/>
        <v>0</v>
      </c>
      <c r="AY13" s="54">
        <f t="shared" si="3"/>
        <v>0</v>
      </c>
      <c r="AZ13" s="45">
        <f t="shared" si="4"/>
        <v>0</v>
      </c>
      <c r="BA13" s="2"/>
    </row>
    <row r="14" spans="1:53">
      <c r="A14" s="42" t="s">
        <v>29</v>
      </c>
      <c r="B14" s="19">
        <v>0</v>
      </c>
      <c r="C14" s="19">
        <v>0</v>
      </c>
      <c r="D14" s="20">
        <v>0</v>
      </c>
      <c r="E14" s="20">
        <v>0</v>
      </c>
      <c r="F14" s="22">
        <v>0</v>
      </c>
      <c r="G14" s="22">
        <v>0</v>
      </c>
      <c r="H14" s="24">
        <v>0</v>
      </c>
      <c r="I14" s="24">
        <v>0</v>
      </c>
      <c r="J14" s="22">
        <v>0</v>
      </c>
      <c r="K14" s="22">
        <v>0</v>
      </c>
      <c r="L14" s="24">
        <v>0</v>
      </c>
      <c r="M14" s="24">
        <v>0</v>
      </c>
      <c r="N14" s="22">
        <v>0</v>
      </c>
      <c r="O14" s="22">
        <v>0</v>
      </c>
      <c r="P14" s="24">
        <v>0</v>
      </c>
      <c r="Q14" s="24">
        <v>0</v>
      </c>
      <c r="R14" s="22">
        <v>0</v>
      </c>
      <c r="S14" s="22">
        <v>0</v>
      </c>
      <c r="T14" s="24">
        <v>0</v>
      </c>
      <c r="U14" s="24">
        <v>0</v>
      </c>
      <c r="V14" s="22">
        <v>0</v>
      </c>
      <c r="W14" s="22">
        <v>0</v>
      </c>
      <c r="X14" s="24">
        <v>0</v>
      </c>
      <c r="Y14" s="24">
        <v>0</v>
      </c>
      <c r="Z14" s="22">
        <v>0</v>
      </c>
      <c r="AA14" s="22">
        <v>0</v>
      </c>
      <c r="AB14" s="24">
        <v>0</v>
      </c>
      <c r="AC14" s="24">
        <v>0</v>
      </c>
      <c r="AD14" s="22">
        <v>0</v>
      </c>
      <c r="AE14" s="22">
        <v>0</v>
      </c>
      <c r="AF14" s="24">
        <v>0</v>
      </c>
      <c r="AG14" s="24">
        <v>0</v>
      </c>
      <c r="AH14" s="22">
        <v>0</v>
      </c>
      <c r="AI14" s="22">
        <v>0</v>
      </c>
      <c r="AJ14" s="24">
        <v>0</v>
      </c>
      <c r="AK14" s="24">
        <v>0</v>
      </c>
      <c r="AL14" s="22">
        <v>0</v>
      </c>
      <c r="AM14" s="22">
        <v>0</v>
      </c>
      <c r="AN14" s="24">
        <v>0</v>
      </c>
      <c r="AO14" s="24">
        <v>0</v>
      </c>
      <c r="AP14" s="22">
        <v>0</v>
      </c>
      <c r="AQ14" s="22">
        <v>0</v>
      </c>
      <c r="AR14" s="24">
        <v>0</v>
      </c>
      <c r="AS14" s="24">
        <v>0</v>
      </c>
      <c r="AT14" s="15">
        <f t="shared" si="0"/>
        <v>0</v>
      </c>
      <c r="AU14" s="16">
        <f t="shared" si="0"/>
        <v>0</v>
      </c>
      <c r="AV14" s="54">
        <f t="shared" si="2"/>
        <v>0</v>
      </c>
      <c r="AW14" s="48">
        <f t="shared" si="1"/>
        <v>0</v>
      </c>
      <c r="AX14" s="48">
        <f t="shared" si="1"/>
        <v>0</v>
      </c>
      <c r="AY14" s="54">
        <f t="shared" si="3"/>
        <v>0</v>
      </c>
      <c r="AZ14" s="45">
        <f t="shared" si="4"/>
        <v>0</v>
      </c>
      <c r="BA14" s="2"/>
    </row>
    <row r="15" spans="1:53">
      <c r="A15" s="42" t="s">
        <v>30</v>
      </c>
      <c r="B15" s="11">
        <v>0</v>
      </c>
      <c r="C15" s="19">
        <v>0</v>
      </c>
      <c r="D15" s="12">
        <v>0</v>
      </c>
      <c r="E15" s="12">
        <v>0</v>
      </c>
      <c r="F15" s="13">
        <v>0</v>
      </c>
      <c r="G15" s="13">
        <v>0</v>
      </c>
      <c r="H15" s="14">
        <v>0</v>
      </c>
      <c r="I15" s="14">
        <v>0</v>
      </c>
      <c r="J15" s="13">
        <v>0</v>
      </c>
      <c r="K15" s="13">
        <v>0</v>
      </c>
      <c r="L15" s="14">
        <v>0</v>
      </c>
      <c r="M15" s="14">
        <v>0</v>
      </c>
      <c r="N15" s="13">
        <v>0</v>
      </c>
      <c r="O15" s="13">
        <v>0</v>
      </c>
      <c r="P15" s="14">
        <v>0</v>
      </c>
      <c r="Q15" s="14">
        <v>0</v>
      </c>
      <c r="R15" s="13">
        <v>0</v>
      </c>
      <c r="S15" s="13">
        <v>0</v>
      </c>
      <c r="T15" s="14">
        <v>0</v>
      </c>
      <c r="U15" s="14">
        <v>0</v>
      </c>
      <c r="V15" s="30">
        <v>0</v>
      </c>
      <c r="W15" s="30">
        <v>0</v>
      </c>
      <c r="X15" s="14">
        <v>0</v>
      </c>
      <c r="Y15" s="14">
        <v>0</v>
      </c>
      <c r="Z15" s="13">
        <v>0</v>
      </c>
      <c r="AA15" s="13">
        <v>0</v>
      </c>
      <c r="AB15" s="14">
        <v>0</v>
      </c>
      <c r="AC15" s="14">
        <v>0</v>
      </c>
      <c r="AD15" s="13">
        <v>0</v>
      </c>
      <c r="AE15" s="13">
        <v>0</v>
      </c>
      <c r="AF15" s="14">
        <v>0</v>
      </c>
      <c r="AG15" s="14">
        <v>0</v>
      </c>
      <c r="AH15" s="13">
        <v>0</v>
      </c>
      <c r="AI15" s="13">
        <v>0</v>
      </c>
      <c r="AJ15" s="14">
        <v>0</v>
      </c>
      <c r="AK15" s="14">
        <v>0</v>
      </c>
      <c r="AL15" s="13">
        <v>0</v>
      </c>
      <c r="AM15" s="13">
        <v>0</v>
      </c>
      <c r="AN15" s="14">
        <v>0</v>
      </c>
      <c r="AO15" s="14">
        <v>0</v>
      </c>
      <c r="AP15" s="13">
        <v>0</v>
      </c>
      <c r="AQ15" s="13">
        <v>0</v>
      </c>
      <c r="AR15" s="14">
        <v>0</v>
      </c>
      <c r="AS15" s="14">
        <v>0</v>
      </c>
      <c r="AT15" s="15">
        <f t="shared" si="0"/>
        <v>0</v>
      </c>
      <c r="AU15" s="16">
        <f t="shared" si="0"/>
        <v>0</v>
      </c>
      <c r="AV15" s="54">
        <f t="shared" si="2"/>
        <v>0</v>
      </c>
      <c r="AW15" s="48">
        <f t="shared" si="1"/>
        <v>0</v>
      </c>
      <c r="AX15" s="48">
        <f t="shared" si="1"/>
        <v>0</v>
      </c>
      <c r="AY15" s="54">
        <f t="shared" si="3"/>
        <v>0</v>
      </c>
      <c r="AZ15" s="45">
        <f t="shared" si="4"/>
        <v>0</v>
      </c>
      <c r="BA15" s="2"/>
    </row>
    <row r="16" spans="1:53">
      <c r="A16" s="42" t="s">
        <v>31</v>
      </c>
      <c r="B16" s="19">
        <v>0</v>
      </c>
      <c r="C16" s="19">
        <v>0</v>
      </c>
      <c r="D16" s="20">
        <v>0</v>
      </c>
      <c r="E16" s="20">
        <v>0</v>
      </c>
      <c r="F16" s="22">
        <v>0</v>
      </c>
      <c r="G16" s="22">
        <v>0</v>
      </c>
      <c r="H16" s="24">
        <v>0</v>
      </c>
      <c r="I16" s="24">
        <v>0</v>
      </c>
      <c r="J16" s="22">
        <v>0</v>
      </c>
      <c r="K16" s="22">
        <v>0</v>
      </c>
      <c r="L16" s="24">
        <v>0</v>
      </c>
      <c r="M16" s="24">
        <v>0</v>
      </c>
      <c r="N16" s="22">
        <v>0</v>
      </c>
      <c r="O16" s="22">
        <v>0</v>
      </c>
      <c r="P16" s="24">
        <v>0</v>
      </c>
      <c r="Q16" s="24">
        <v>0</v>
      </c>
      <c r="R16" s="22">
        <v>0</v>
      </c>
      <c r="S16" s="22">
        <v>0</v>
      </c>
      <c r="T16" s="24">
        <v>0</v>
      </c>
      <c r="U16" s="24">
        <v>0</v>
      </c>
      <c r="V16" s="22">
        <v>0</v>
      </c>
      <c r="W16" s="22">
        <v>0</v>
      </c>
      <c r="X16" s="24">
        <v>0</v>
      </c>
      <c r="Y16" s="24">
        <v>0</v>
      </c>
      <c r="Z16" s="22">
        <v>0</v>
      </c>
      <c r="AA16" s="22">
        <v>0</v>
      </c>
      <c r="AB16" s="24">
        <v>0</v>
      </c>
      <c r="AC16" s="24">
        <v>0</v>
      </c>
      <c r="AD16" s="22">
        <v>0</v>
      </c>
      <c r="AE16" s="22">
        <v>0</v>
      </c>
      <c r="AF16" s="24">
        <v>0</v>
      </c>
      <c r="AG16" s="24">
        <v>0</v>
      </c>
      <c r="AH16" s="22">
        <v>0</v>
      </c>
      <c r="AI16" s="22">
        <v>0</v>
      </c>
      <c r="AJ16" s="24">
        <v>0</v>
      </c>
      <c r="AK16" s="24">
        <v>0</v>
      </c>
      <c r="AL16" s="22">
        <v>0</v>
      </c>
      <c r="AM16" s="22">
        <v>0</v>
      </c>
      <c r="AN16" s="24">
        <v>0</v>
      </c>
      <c r="AO16" s="24">
        <v>0</v>
      </c>
      <c r="AP16" s="22">
        <v>0</v>
      </c>
      <c r="AQ16" s="22">
        <v>0</v>
      </c>
      <c r="AR16" s="24">
        <v>0</v>
      </c>
      <c r="AS16" s="24">
        <v>0</v>
      </c>
      <c r="AT16" s="15">
        <f t="shared" si="0"/>
        <v>0</v>
      </c>
      <c r="AU16" s="16">
        <f t="shared" si="0"/>
        <v>0</v>
      </c>
      <c r="AV16" s="54">
        <f t="shared" si="2"/>
        <v>0</v>
      </c>
      <c r="AW16" s="48">
        <f t="shared" si="1"/>
        <v>0</v>
      </c>
      <c r="AX16" s="48">
        <f t="shared" si="1"/>
        <v>0</v>
      </c>
      <c r="AY16" s="54">
        <f t="shared" si="3"/>
        <v>0</v>
      </c>
      <c r="AZ16" s="45">
        <f t="shared" si="4"/>
        <v>0</v>
      </c>
      <c r="BA16" s="2"/>
    </row>
    <row r="17" spans="1:54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>
      <c r="A18" s="44" t="s">
        <v>33</v>
      </c>
      <c r="B18" s="33">
        <f t="shared" ref="B18:AS18" si="5">SUM(B6:B17)</f>
        <v>89968.25</v>
      </c>
      <c r="C18" s="33">
        <f t="shared" si="5"/>
        <v>20874.5</v>
      </c>
      <c r="D18" s="34">
        <f>SUM(D6:D17)</f>
        <v>155710.25</v>
      </c>
      <c r="E18" s="34">
        <f t="shared" si="5"/>
        <v>2679.25</v>
      </c>
      <c r="F18" s="33">
        <f t="shared" si="5"/>
        <v>66634.25</v>
      </c>
      <c r="G18" s="35">
        <f t="shared" si="5"/>
        <v>24252.25</v>
      </c>
      <c r="H18" s="36">
        <f t="shared" si="5"/>
        <v>118648</v>
      </c>
      <c r="I18" s="34">
        <f t="shared" si="5"/>
        <v>1376</v>
      </c>
      <c r="J18" s="33">
        <f t="shared" si="5"/>
        <v>5988</v>
      </c>
      <c r="K18" s="33">
        <f t="shared" si="5"/>
        <v>354</v>
      </c>
      <c r="L18" s="34">
        <f t="shared" si="5"/>
        <v>5181</v>
      </c>
      <c r="M18" s="34">
        <f t="shared" si="5"/>
        <v>1128</v>
      </c>
      <c r="N18" s="33">
        <f t="shared" si="5"/>
        <v>88439.25</v>
      </c>
      <c r="O18" s="33">
        <f t="shared" si="5"/>
        <v>97865.5</v>
      </c>
      <c r="P18" s="34">
        <f t="shared" si="5"/>
        <v>160715.25</v>
      </c>
      <c r="Q18" s="34">
        <f t="shared" si="5"/>
        <v>4905</v>
      </c>
      <c r="R18" s="33">
        <f t="shared" si="5"/>
        <v>63103.5</v>
      </c>
      <c r="S18" s="33">
        <f t="shared" si="5"/>
        <v>71139</v>
      </c>
      <c r="T18" s="34">
        <f t="shared" si="5"/>
        <v>155939</v>
      </c>
      <c r="U18" s="34">
        <f>SUM(U6:U17)</f>
        <v>347</v>
      </c>
      <c r="V18" s="37">
        <f t="shared" si="5"/>
        <v>64984.75</v>
      </c>
      <c r="W18" s="37">
        <f t="shared" si="5"/>
        <v>35779.25</v>
      </c>
      <c r="X18" s="34">
        <f t="shared" si="5"/>
        <v>87834.25</v>
      </c>
      <c r="Y18" s="34">
        <f t="shared" si="5"/>
        <v>8298.5</v>
      </c>
      <c r="Z18" s="33">
        <f t="shared" si="5"/>
        <v>125925.25</v>
      </c>
      <c r="AA18" s="33">
        <f t="shared" si="5"/>
        <v>25307</v>
      </c>
      <c r="AB18" s="34">
        <f>SUM(AB6:AB17)</f>
        <v>154053</v>
      </c>
      <c r="AC18" s="34">
        <f t="shared" si="5"/>
        <v>1985.75</v>
      </c>
      <c r="AD18" s="33">
        <f t="shared" si="5"/>
        <v>131445</v>
      </c>
      <c r="AE18" s="33">
        <f t="shared" si="5"/>
        <v>23678.5</v>
      </c>
      <c r="AF18" s="34">
        <f t="shared" si="5"/>
        <v>154965</v>
      </c>
      <c r="AG18" s="34">
        <f t="shared" si="5"/>
        <v>13782.5</v>
      </c>
      <c r="AH18" s="33">
        <f t="shared" si="5"/>
        <v>296074</v>
      </c>
      <c r="AI18" s="33">
        <f t="shared" si="5"/>
        <v>126113.75</v>
      </c>
      <c r="AJ18" s="34">
        <f t="shared" si="5"/>
        <v>358541</v>
      </c>
      <c r="AK18" s="34">
        <f t="shared" si="5"/>
        <v>3441.75</v>
      </c>
      <c r="AL18" s="33">
        <f t="shared" si="5"/>
        <v>117954.5</v>
      </c>
      <c r="AM18" s="33">
        <f t="shared" si="5"/>
        <v>74271.5</v>
      </c>
      <c r="AN18" s="34">
        <f t="shared" si="5"/>
        <v>163894.5</v>
      </c>
      <c r="AO18" s="34">
        <f t="shared" si="5"/>
        <v>12961.25</v>
      </c>
      <c r="AP18" s="33">
        <f t="shared" si="5"/>
        <v>167285.5</v>
      </c>
      <c r="AQ18" s="33">
        <f t="shared" si="5"/>
        <v>62410.25</v>
      </c>
      <c r="AR18" s="34">
        <f t="shared" si="5"/>
        <v>168587</v>
      </c>
      <c r="AS18" s="34">
        <f t="shared" si="5"/>
        <v>3665.5</v>
      </c>
      <c r="AT18" s="15">
        <f t="shared" si="0"/>
        <v>1217802.25</v>
      </c>
      <c r="AU18" s="16">
        <f t="shared" si="0"/>
        <v>562045.5</v>
      </c>
      <c r="AV18" s="54">
        <f t="shared" si="2"/>
        <v>1779847.75</v>
      </c>
      <c r="AW18" s="48">
        <f t="shared" si="1"/>
        <v>1684068.25</v>
      </c>
      <c r="AX18" s="48">
        <f t="shared" si="1"/>
        <v>54570.5</v>
      </c>
      <c r="AY18" s="54">
        <f t="shared" si="3"/>
        <v>1738638.75</v>
      </c>
      <c r="AZ18" s="47">
        <f t="shared" si="4"/>
        <v>3518486.5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2023-06-21T07:33:18Z</dcterms:modified>
</cp:coreProperties>
</file>