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<sst xmlns="http://schemas.openxmlformats.org/spreadsheetml/2006/main" count="106" uniqueCount="53">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</sst>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5" zoomScale="120" zoomScaleNormal="120" workbookViewId="0">
      <selection activeCell="J51" sqref="J51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14507</v>
      </c>
      <c r="I5" s="15">
        <v>13712</v>
      </c>
      <c r="J5" s="15">
        <v>15541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114726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16977</v>
      </c>
      <c r="I6" s="17">
        <v>18317</v>
      </c>
      <c r="J6" s="17">
        <v>15657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122852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31484</v>
      </c>
      <c r="I7" s="20">
        <f t="shared" si="0"/>
        <v>32029</v>
      </c>
      <c r="J7" s="20">
        <f t="shared" si="0"/>
        <v>31198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237578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>
        <f t="shared" si="1"/>
        <v>25.806557377049181</v>
      </c>
      <c r="I8" s="6">
        <f t="shared" si="1"/>
        <v>25.52599700341101</v>
      </c>
      <c r="J8" s="6">
        <f>SUM(J7*100/J31)</f>
        <v>25.982743687121062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24.911109643148862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9579</v>
      </c>
      <c r="I9" s="15">
        <v>9778</v>
      </c>
      <c r="J9" s="15">
        <v>9112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78662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14135</v>
      </c>
      <c r="I10" s="17">
        <v>13773</v>
      </c>
      <c r="J10" s="17">
        <v>13353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121506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23714</v>
      </c>
      <c r="I11" s="20">
        <f t="shared" si="2"/>
        <v>23551</v>
      </c>
      <c r="J11" s="20">
        <f t="shared" si="2"/>
        <v>22465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200168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>
        <f t="shared" si="3"/>
        <v>19.437704918032786</v>
      </c>
      <c r="I12" s="8">
        <f t="shared" si="3"/>
        <v>18.769326405049572</v>
      </c>
      <c r="J12" s="8">
        <f t="shared" si="3"/>
        <v>18.709607568792059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20.988504807052092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10227</v>
      </c>
      <c r="I13" s="15">
        <v>10205</v>
      </c>
      <c r="J13" s="15">
        <v>10436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82051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19605</v>
      </c>
      <c r="I14" s="17">
        <v>18665</v>
      </c>
      <c r="J14" s="17">
        <v>19275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143344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29832</v>
      </c>
      <c r="I15" s="20">
        <f t="shared" si="4"/>
        <v>28870</v>
      </c>
      <c r="J15" s="20">
        <f t="shared" si="4"/>
        <v>29711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225395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>
        <f t="shared" si="5"/>
        <v>24.452459016393444</v>
      </c>
      <c r="I16" s="8">
        <f t="shared" si="5"/>
        <v>23.008384073448308</v>
      </c>
      <c r="J16" s="8">
        <f t="shared" si="5"/>
        <v>24.744320074621893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23.633667923871478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7417</v>
      </c>
      <c r="I17" s="63">
        <v>8546</v>
      </c>
      <c r="J17" s="15">
        <v>9092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61791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5718</v>
      </c>
      <c r="I18" s="68">
        <v>5546</v>
      </c>
      <c r="J18" s="17">
        <v>4907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40033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13135</v>
      </c>
      <c r="I19" s="64">
        <f t="shared" si="6"/>
        <v>14092</v>
      </c>
      <c r="J19" s="20">
        <f t="shared" si="6"/>
        <v>13999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101824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>
        <f t="shared" si="7"/>
        <v>10.766393442622951</v>
      </c>
      <c r="I20" s="65">
        <f t="shared" si="7"/>
        <v>11.230832987981765</v>
      </c>
      <c r="J20" s="8">
        <f t="shared" si="7"/>
        <v>11.658838030515025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10.676699140088687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2267</v>
      </c>
      <c r="I21" s="15">
        <v>2695</v>
      </c>
      <c r="J21" s="15">
        <v>2860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20351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2717</v>
      </c>
      <c r="I22" s="17">
        <v>2345</v>
      </c>
      <c r="J22" s="17">
        <v>2175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22917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4984</v>
      </c>
      <c r="I23" s="20">
        <f t="shared" si="8"/>
        <v>5040</v>
      </c>
      <c r="J23" s="20">
        <f t="shared" si="8"/>
        <v>5035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43268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>
        <f t="shared" si="9"/>
        <v>4.0852459016393441</v>
      </c>
      <c r="I24" s="8">
        <f t="shared" si="9"/>
        <v>4.0167043896840831</v>
      </c>
      <c r="J24" s="8">
        <f t="shared" si="9"/>
        <v>4.1933173429275765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4.536842182524329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8692</v>
      </c>
      <c r="I25" s="15">
        <v>10886</v>
      </c>
      <c r="J25" s="15">
        <v>9131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71418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10159</v>
      </c>
      <c r="I26" s="17">
        <v>11008</v>
      </c>
      <c r="J26" s="17">
        <v>8533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74052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18851</v>
      </c>
      <c r="I27" s="20">
        <f t="shared" si="10"/>
        <v>21894</v>
      </c>
      <c r="J27" s="20">
        <f t="shared" si="10"/>
        <v>17664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145470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>
        <f t="shared" si="11"/>
        <v>15.451639344262295</v>
      </c>
      <c r="I28" s="8">
        <f t="shared" si="11"/>
        <v>17.448755140425259</v>
      </c>
      <c r="J28" s="8">
        <f t="shared" si="11"/>
        <v>14.711173296022386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15.253176303314554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52689</v>
      </c>
      <c r="I29" s="22">
        <f t="shared" si="12"/>
        <v>55822</v>
      </c>
      <c r="J29" s="22">
        <f t="shared" si="12"/>
        <v>56172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428999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69311</v>
      </c>
      <c r="I30" s="20">
        <f t="shared" si="14"/>
        <v>69654</v>
      </c>
      <c r="J30" s="20">
        <f t="shared" si="14"/>
        <v>63900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524704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122000</v>
      </c>
      <c r="I31" s="12">
        <f t="shared" si="15"/>
        <v>125476</v>
      </c>
      <c r="J31" s="12">
        <f t="shared" si="15"/>
        <v>120072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953703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13743</v>
      </c>
      <c r="I38" s="30">
        <v>12718</v>
      </c>
      <c r="J38" s="30">
        <v>13883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107234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>
        <f t="shared" si="16"/>
        <v>26.083243181688779</v>
      </c>
      <c r="I39" s="34">
        <f t="shared" si="16"/>
        <v>22.783132098455805</v>
      </c>
      <c r="J39" s="34">
        <f t="shared" si="16"/>
        <v>24.715160578224026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24.996328662770775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35216</v>
      </c>
      <c r="I40" s="30">
        <v>39178</v>
      </c>
      <c r="J40" s="30">
        <v>37277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291943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>
        <f t="shared" si="17"/>
        <v>66.837480308982904</v>
      </c>
      <c r="I41" s="34">
        <f t="shared" si="17"/>
        <v>70.183798502382572</v>
      </c>
      <c r="J41" s="34">
        <f t="shared" si="17"/>
        <v>66.362244534643594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68.05213998167828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3730</v>
      </c>
      <c r="I42" s="30">
        <v>3926</v>
      </c>
      <c r="J42" s="30">
        <v>5012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29822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>
        <f t="shared" si="18"/>
        <v>7.0792765093283228</v>
      </c>
      <c r="I43" s="34">
        <f t="shared" si="18"/>
        <v>7.0330693991616204</v>
      </c>
      <c r="J43" s="34">
        <f t="shared" si="18"/>
        <v>8.9225948871323784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6.9515313555509453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52689</v>
      </c>
      <c r="I44" s="3">
        <f t="shared" si="19"/>
        <v>55822</v>
      </c>
      <c r="J44" s="3">
        <f t="shared" si="19"/>
        <v>56172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428999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20825</v>
      </c>
      <c r="I45" s="63">
        <v>21971</v>
      </c>
      <c r="J45" s="15">
        <v>19661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150969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>
        <f t="shared" si="20"/>
        <v>30.045735886078688</v>
      </c>
      <c r="I46" s="34">
        <f t="shared" si="20"/>
        <v>31.543055675194534</v>
      </c>
      <c r="J46" s="34">
        <f t="shared" si="20"/>
        <v>30.768388106416275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28.772222052814538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48419</v>
      </c>
      <c r="I47" s="30">
        <v>47642</v>
      </c>
      <c r="J47" s="30">
        <v>44171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373037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>
        <f t="shared" si="21"/>
        <v>69.857598361010517</v>
      </c>
      <c r="I48" s="34">
        <f t="shared" si="21"/>
        <v>68.39808194791398</v>
      </c>
      <c r="J48" s="34">
        <f t="shared" si="21"/>
        <v>69.12519561815337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71.09475056412758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67</v>
      </c>
      <c r="I49" s="67">
        <v>41</v>
      </c>
      <c r="J49" s="30">
        <v>68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698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>
        <f t="shared" si="22"/>
        <v>9.6665752910793379E-2</v>
      </c>
      <c r="I50" s="34">
        <f t="shared" si="22"/>
        <v>5.8862376891492235E-2</v>
      </c>
      <c r="J50" s="34">
        <f t="shared" si="22"/>
        <v>0.10641627543035993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0.13302738305787645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69311</v>
      </c>
      <c r="I51" s="3">
        <f t="shared" si="23"/>
        <v>69654</v>
      </c>
      <c r="J51" s="3">
        <f t="shared" si="23"/>
        <v>63900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524704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122000</v>
      </c>
      <c r="I52" s="27">
        <f t="shared" si="24"/>
        <v>125476</v>
      </c>
      <c r="J52" s="27">
        <f t="shared" si="24"/>
        <v>120072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953703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2022-09-27T09:20:01Z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