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<sst xmlns="http://schemas.openxmlformats.org/spreadsheetml/2006/main" count="106" uniqueCount="53">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</sst>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zoomScale="120" zoomScaleNormal="120" workbookViewId="0">
      <selection activeCell="I50" sqref="I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70" t="s">
        <v>1</v>
      </c>
      <c r="B5" s="71" t="s">
        <v>2</v>
      </c>
      <c r="C5" s="40">
        <v>12609</v>
      </c>
      <c r="D5" s="54">
        <v>13693</v>
      </c>
      <c r="E5" s="15">
        <v>17045</v>
      </c>
      <c r="F5" s="15">
        <v>12318</v>
      </c>
      <c r="G5" s="15">
        <v>15301</v>
      </c>
      <c r="H5" s="15">
        <v>14507</v>
      </c>
      <c r="I5" s="15">
        <v>13712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99185</v>
      </c>
    </row>
    <row r="6" spans="1:15" ht="14.25" customHeight="1">
      <c r="A6" s="72" t="s">
        <v>48</v>
      </c>
      <c r="B6" s="73" t="s">
        <v>3</v>
      </c>
      <c r="C6" s="47">
        <v>10335</v>
      </c>
      <c r="D6" s="56">
        <v>14414</v>
      </c>
      <c r="E6" s="17">
        <v>16898</v>
      </c>
      <c r="F6" s="17">
        <v>13150</v>
      </c>
      <c r="G6" s="17">
        <v>17104</v>
      </c>
      <c r="H6" s="17">
        <v>16977</v>
      </c>
      <c r="I6" s="17">
        <v>18317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107195</v>
      </c>
    </row>
    <row r="7" spans="1:15" s="5" customFormat="1" ht="14.25" customHeight="1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33943</v>
      </c>
      <c r="F7" s="20">
        <f t="shared" ref="F7:O7" si="0">SUM(F5+F6)</f>
        <v>25468</v>
      </c>
      <c r="G7" s="20">
        <f t="shared" si="0"/>
        <v>32405</v>
      </c>
      <c r="H7" s="20">
        <f t="shared" si="0"/>
        <v>31484</v>
      </c>
      <c r="I7" s="20">
        <f t="shared" si="0"/>
        <v>32029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206380</v>
      </c>
    </row>
    <row r="8" spans="1:15" ht="14.25" customHeight="1" thickBot="1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>
        <f t="shared" si="1"/>
        <v>27.443545192144434</v>
      </c>
      <c r="F8" s="6">
        <f t="shared" si="1"/>
        <v>23.701966477743344</v>
      </c>
      <c r="G8" s="6">
        <f t="shared" si="1"/>
        <v>24.932101282574074</v>
      </c>
      <c r="H8" s="6">
        <f t="shared" si="1"/>
        <v>25.806557377049181</v>
      </c>
      <c r="I8" s="6">
        <f t="shared" si="1"/>
        <v>25.52599700341101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24.756756886440165</v>
      </c>
    </row>
    <row r="9" spans="1:15" ht="14.25" customHeight="1">
      <c r="A9" s="70" t="s">
        <v>6</v>
      </c>
      <c r="B9" s="71" t="s">
        <v>2</v>
      </c>
      <c r="C9" s="40">
        <v>10429</v>
      </c>
      <c r="D9" s="55">
        <v>8927</v>
      </c>
      <c r="E9" s="15">
        <v>10875</v>
      </c>
      <c r="F9" s="15">
        <v>8129</v>
      </c>
      <c r="G9" s="63">
        <v>11833</v>
      </c>
      <c r="H9" s="15">
        <v>9579</v>
      </c>
      <c r="I9" s="15">
        <v>9778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69550</v>
      </c>
    </row>
    <row r="10" spans="1:15" ht="14.25" customHeight="1">
      <c r="A10" s="72" t="s">
        <v>30</v>
      </c>
      <c r="B10" s="73" t="s">
        <v>3</v>
      </c>
      <c r="C10" s="47">
        <v>16439</v>
      </c>
      <c r="D10" s="56">
        <v>17025</v>
      </c>
      <c r="E10" s="17">
        <v>16783</v>
      </c>
      <c r="F10" s="17">
        <v>13378</v>
      </c>
      <c r="G10" s="68">
        <v>16620</v>
      </c>
      <c r="H10" s="17">
        <v>14135</v>
      </c>
      <c r="I10" s="17">
        <v>13773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108153</v>
      </c>
    </row>
    <row r="11" spans="1:15" ht="14.25" customHeight="1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27658</v>
      </c>
      <c r="F11" s="20">
        <f t="shared" si="2"/>
        <v>21507</v>
      </c>
      <c r="G11" s="64">
        <f t="shared" si="2"/>
        <v>28453</v>
      </c>
      <c r="H11" s="20">
        <f t="shared" si="2"/>
        <v>23714</v>
      </c>
      <c r="I11" s="20">
        <f t="shared" si="2"/>
        <v>23551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177703</v>
      </c>
    </row>
    <row r="12" spans="1:15" ht="14.25" customHeight="1" thickBot="1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>
        <f t="shared" si="3"/>
        <v>22.362006096229877</v>
      </c>
      <c r="F12" s="8">
        <f t="shared" si="3"/>
        <v>20.015635033643242</v>
      </c>
      <c r="G12" s="65">
        <f t="shared" si="3"/>
        <v>21.891469766797719</v>
      </c>
      <c r="H12" s="8">
        <f t="shared" si="3"/>
        <v>19.437704918032786</v>
      </c>
      <c r="I12" s="8">
        <f t="shared" si="3"/>
        <v>18.769326405049572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21.316745658450802</v>
      </c>
    </row>
    <row r="13" spans="1:15" ht="14.25" customHeight="1">
      <c r="A13" s="78" t="s">
        <v>7</v>
      </c>
      <c r="B13" s="71" t="s">
        <v>2</v>
      </c>
      <c r="C13" s="39">
        <v>10623</v>
      </c>
      <c r="D13" s="57">
        <v>9272</v>
      </c>
      <c r="E13" s="30">
        <v>9349</v>
      </c>
      <c r="F13" s="15">
        <v>9793</v>
      </c>
      <c r="G13" s="15">
        <v>12146</v>
      </c>
      <c r="H13" s="15">
        <v>10227</v>
      </c>
      <c r="I13" s="15">
        <v>10205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71615</v>
      </c>
    </row>
    <row r="14" spans="1:15" ht="14.25" customHeight="1">
      <c r="A14" s="72" t="s">
        <v>31</v>
      </c>
      <c r="B14" s="73" t="s">
        <v>3</v>
      </c>
      <c r="C14" s="47">
        <v>16179</v>
      </c>
      <c r="D14" s="56">
        <v>16791</v>
      </c>
      <c r="E14" s="17">
        <v>16798</v>
      </c>
      <c r="F14" s="17">
        <v>15851</v>
      </c>
      <c r="G14" s="17">
        <v>20180</v>
      </c>
      <c r="H14" s="17">
        <v>19605</v>
      </c>
      <c r="I14" s="17">
        <v>18665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124069</v>
      </c>
    </row>
    <row r="15" spans="1:15" ht="14.25" customHeight="1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26147</v>
      </c>
      <c r="F15" s="20">
        <f t="shared" si="4"/>
        <v>25644</v>
      </c>
      <c r="G15" s="20">
        <f t="shared" si="4"/>
        <v>32326</v>
      </c>
      <c r="H15" s="20">
        <f t="shared" si="4"/>
        <v>29832</v>
      </c>
      <c r="I15" s="20">
        <f t="shared" si="4"/>
        <v>28870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195684</v>
      </c>
    </row>
    <row r="16" spans="1:15" ht="14.25" customHeight="1" thickBot="1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>
        <f t="shared" si="5"/>
        <v>21.140334564976595</v>
      </c>
      <c r="F16" s="8">
        <f t="shared" si="5"/>
        <v>23.865762068291595</v>
      </c>
      <c r="G16" s="8">
        <f t="shared" si="5"/>
        <v>24.871319427881176</v>
      </c>
      <c r="H16" s="8">
        <f t="shared" si="5"/>
        <v>24.452459016393444</v>
      </c>
      <c r="I16" s="8">
        <f t="shared" si="5"/>
        <v>23.008384073448308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23.473695196075962</v>
      </c>
    </row>
    <row r="17" spans="1:15" ht="14.25" customHeight="1">
      <c r="A17" s="78" t="s">
        <v>8</v>
      </c>
      <c r="B17" s="71" t="s">
        <v>2</v>
      </c>
      <c r="C17" s="14">
        <v>7378</v>
      </c>
      <c r="D17" s="58">
        <v>6269</v>
      </c>
      <c r="E17" s="15">
        <v>6292</v>
      </c>
      <c r="F17" s="15">
        <v>7588</v>
      </c>
      <c r="G17" s="15">
        <v>9209</v>
      </c>
      <c r="H17" s="63">
        <v>7417</v>
      </c>
      <c r="I17" s="63">
        <v>8546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52699</v>
      </c>
    </row>
    <row r="18" spans="1:15" ht="14.25" customHeight="1">
      <c r="A18" s="72" t="s">
        <v>32</v>
      </c>
      <c r="B18" s="73" t="s">
        <v>3</v>
      </c>
      <c r="C18" s="47">
        <v>5126</v>
      </c>
      <c r="D18" s="55">
        <v>4831</v>
      </c>
      <c r="E18" s="17">
        <v>4602</v>
      </c>
      <c r="F18" s="17">
        <v>4435</v>
      </c>
      <c r="G18" s="17">
        <v>4868</v>
      </c>
      <c r="H18" s="68">
        <v>5718</v>
      </c>
      <c r="I18" s="68">
        <v>5546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35126</v>
      </c>
    </row>
    <row r="19" spans="1:15" ht="14.25" customHeight="1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10894</v>
      </c>
      <c r="F19" s="20">
        <f t="shared" si="6"/>
        <v>12023</v>
      </c>
      <c r="G19" s="20">
        <f t="shared" si="6"/>
        <v>14077</v>
      </c>
      <c r="H19" s="64">
        <f t="shared" si="6"/>
        <v>13135</v>
      </c>
      <c r="I19" s="64">
        <f t="shared" si="6"/>
        <v>14092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87825</v>
      </c>
    </row>
    <row r="20" spans="1:15" ht="14.25" customHeight="1" thickBot="1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>
        <f t="shared" si="7"/>
        <v>8.8080010995852298</v>
      </c>
      <c r="F20" s="8">
        <f t="shared" si="7"/>
        <v>11.189286279327321</v>
      </c>
      <c r="G20" s="8">
        <f t="shared" si="7"/>
        <v>10.830710993821794</v>
      </c>
      <c r="H20" s="65">
        <f t="shared" si="7"/>
        <v>10.766393442622951</v>
      </c>
      <c r="I20" s="65">
        <f t="shared" si="7"/>
        <v>11.230832987981765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10.535236813410251</v>
      </c>
    </row>
    <row r="21" spans="1:15" ht="14.25" customHeight="1">
      <c r="A21" s="78" t="s">
        <v>9</v>
      </c>
      <c r="B21" s="71" t="s">
        <v>2</v>
      </c>
      <c r="C21" s="39">
        <v>2597</v>
      </c>
      <c r="D21" s="57">
        <v>2456</v>
      </c>
      <c r="E21" s="30">
        <v>2694</v>
      </c>
      <c r="F21" s="15">
        <v>2299</v>
      </c>
      <c r="G21" s="15">
        <v>2483</v>
      </c>
      <c r="H21" s="63">
        <v>2267</v>
      </c>
      <c r="I21" s="15">
        <v>2695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17491</v>
      </c>
    </row>
    <row r="22" spans="1:15" ht="14.25" customHeight="1">
      <c r="A22" s="72" t="s">
        <v>47</v>
      </c>
      <c r="B22" s="73" t="s">
        <v>3</v>
      </c>
      <c r="C22" s="47">
        <v>3648</v>
      </c>
      <c r="D22" s="56">
        <v>3536</v>
      </c>
      <c r="E22" s="17">
        <v>3472</v>
      </c>
      <c r="F22" s="17">
        <v>2462</v>
      </c>
      <c r="G22" s="17">
        <v>2562</v>
      </c>
      <c r="H22" s="68">
        <v>2717</v>
      </c>
      <c r="I22" s="17">
        <v>2345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20742</v>
      </c>
    </row>
    <row r="23" spans="1:15" ht="14.25" customHeight="1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6166</v>
      </c>
      <c r="F23" s="20">
        <f t="shared" si="8"/>
        <v>4761</v>
      </c>
      <c r="G23" s="20">
        <f t="shared" si="8"/>
        <v>5045</v>
      </c>
      <c r="H23" s="64">
        <f t="shared" si="8"/>
        <v>4984</v>
      </c>
      <c r="I23" s="20">
        <f t="shared" si="8"/>
        <v>5040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38233</v>
      </c>
    </row>
    <row r="24" spans="1:15" ht="14.25" customHeight="1" thickBot="1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>
        <f t="shared" si="9"/>
        <v>4.9853253882910344</v>
      </c>
      <c r="F24" s="8">
        <f t="shared" si="9"/>
        <v>4.4308568556830554</v>
      </c>
      <c r="G24" s="8">
        <f t="shared" si="9"/>
        <v>3.8815754041223944</v>
      </c>
      <c r="H24" s="65">
        <f t="shared" si="9"/>
        <v>4.0852459016393441</v>
      </c>
      <c r="I24" s="8">
        <f t="shared" si="9"/>
        <v>4.0167043896840831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4.5863217658652333</v>
      </c>
    </row>
    <row r="25" spans="1:15" ht="14.25" customHeight="1">
      <c r="A25" s="78" t="s">
        <v>10</v>
      </c>
      <c r="B25" s="71" t="s">
        <v>2</v>
      </c>
      <c r="C25" s="39">
        <v>8054</v>
      </c>
      <c r="D25" s="57">
        <v>6847</v>
      </c>
      <c r="E25" s="15">
        <v>8548</v>
      </c>
      <c r="F25" s="15">
        <v>9512</v>
      </c>
      <c r="G25" s="15">
        <v>9748</v>
      </c>
      <c r="H25" s="15">
        <v>8692</v>
      </c>
      <c r="I25" s="15">
        <v>10886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62287</v>
      </c>
    </row>
    <row r="26" spans="1:15" ht="14.25" customHeight="1">
      <c r="A26" s="72" t="s">
        <v>33</v>
      </c>
      <c r="B26" s="73" t="s">
        <v>3</v>
      </c>
      <c r="C26" s="47">
        <v>8687</v>
      </c>
      <c r="D26" s="56">
        <v>8883</v>
      </c>
      <c r="E26" s="17">
        <v>10327</v>
      </c>
      <c r="F26" s="17">
        <v>8536</v>
      </c>
      <c r="G26" s="17">
        <v>7919</v>
      </c>
      <c r="H26" s="17">
        <v>10159</v>
      </c>
      <c r="I26" s="17">
        <v>11008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65519</v>
      </c>
    </row>
    <row r="27" spans="1:15" ht="14.25" customHeight="1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18875</v>
      </c>
      <c r="F27" s="20">
        <f>SUM(F25+F26)</f>
        <v>18048</v>
      </c>
      <c r="G27" s="20">
        <f t="shared" si="10"/>
        <v>17667</v>
      </c>
      <c r="H27" s="20">
        <f t="shared" si="10"/>
        <v>18851</v>
      </c>
      <c r="I27" s="20">
        <f t="shared" si="10"/>
        <v>21894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127806</v>
      </c>
    </row>
    <row r="28" spans="1:15" ht="14.25" customHeight="1" thickBot="1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>
        <f t="shared" si="11"/>
        <v>15.260787658772831</v>
      </c>
      <c r="F28" s="8">
        <f t="shared" si="11"/>
        <v>16.796493285311445</v>
      </c>
      <c r="G28" s="8">
        <f t="shared" si="11"/>
        <v>13.592823124802843</v>
      </c>
      <c r="H28" s="8">
        <f t="shared" si="11"/>
        <v>15.451639344262295</v>
      </c>
      <c r="I28" s="8">
        <f t="shared" si="11"/>
        <v>17.448755140425259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15.331243679757591</v>
      </c>
    </row>
    <row r="29" spans="1:15" ht="14.25" customHeight="1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54803</v>
      </c>
      <c r="F29" s="22">
        <f t="shared" si="12"/>
        <v>49639</v>
      </c>
      <c r="G29" s="22">
        <f t="shared" si="12"/>
        <v>60720</v>
      </c>
      <c r="H29" s="22">
        <f t="shared" si="12"/>
        <v>52689</v>
      </c>
      <c r="I29" s="22">
        <f t="shared" si="12"/>
        <v>55822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372827</v>
      </c>
    </row>
    <row r="30" spans="1:15" ht="14.25" customHeight="1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68880</v>
      </c>
      <c r="F30" s="20">
        <f t="shared" si="14"/>
        <v>57812</v>
      </c>
      <c r="G30" s="20">
        <f t="shared" si="14"/>
        <v>69253</v>
      </c>
      <c r="H30" s="20">
        <f t="shared" si="14"/>
        <v>69311</v>
      </c>
      <c r="I30" s="20">
        <f t="shared" si="14"/>
        <v>69654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460804</v>
      </c>
    </row>
    <row r="31" spans="1:15" ht="14.25" customHeight="1" thickBot="1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123683</v>
      </c>
      <c r="F31" s="12">
        <f t="shared" si="15"/>
        <v>107451</v>
      </c>
      <c r="G31" s="12">
        <f t="shared" si="15"/>
        <v>129973</v>
      </c>
      <c r="H31" s="12">
        <f t="shared" si="15"/>
        <v>122000</v>
      </c>
      <c r="I31" s="12">
        <f t="shared" si="15"/>
        <v>125476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833631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70" t="s">
        <v>2</v>
      </c>
      <c r="B38" s="80" t="s">
        <v>27</v>
      </c>
      <c r="C38" s="69">
        <v>13596</v>
      </c>
      <c r="D38" s="55">
        <v>9437</v>
      </c>
      <c r="E38" s="30">
        <v>13737</v>
      </c>
      <c r="F38" s="30">
        <v>12971</v>
      </c>
      <c r="G38" s="30">
        <v>17149</v>
      </c>
      <c r="H38" s="30">
        <v>13743</v>
      </c>
      <c r="I38" s="30">
        <v>12718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93351</v>
      </c>
    </row>
    <row r="39" spans="1:18" ht="16.5" customHeight="1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>
        <f t="shared" ref="E39:N39" si="16">SUM(E38*100/E44)</f>
        <v>25.066146013904348</v>
      </c>
      <c r="F39" s="34">
        <f t="shared" si="16"/>
        <v>26.130663389673444</v>
      </c>
      <c r="G39" s="34">
        <f t="shared" si="16"/>
        <v>28.242753623188406</v>
      </c>
      <c r="H39" s="34">
        <f t="shared" si="16"/>
        <v>26.083243181688779</v>
      </c>
      <c r="I39" s="34">
        <f t="shared" si="16"/>
        <v>22.783132098455805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25.038690867345981</v>
      </c>
      <c r="R39" s="46"/>
    </row>
    <row r="40" spans="1:18" ht="16.5" customHeight="1">
      <c r="A40" s="72"/>
      <c r="B40" s="80" t="s">
        <v>28</v>
      </c>
      <c r="C40" s="29">
        <v>35699</v>
      </c>
      <c r="D40" s="55">
        <v>32851</v>
      </c>
      <c r="E40" s="30">
        <v>37199</v>
      </c>
      <c r="F40" s="30">
        <v>34143</v>
      </c>
      <c r="G40" s="30">
        <v>40380</v>
      </c>
      <c r="H40" s="30">
        <v>35216</v>
      </c>
      <c r="I40" s="30">
        <v>39178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254666</v>
      </c>
      <c r="R40" s="46"/>
    </row>
    <row r="41" spans="1:18" ht="16.5" customHeight="1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>
        <f t="shared" ref="E41:N41" si="17">SUM(E40*100/E44)</f>
        <v>67.87767093042352</v>
      </c>
      <c r="F41" s="34">
        <f t="shared" si="17"/>
        <v>68.782610447430443</v>
      </c>
      <c r="G41" s="34">
        <f t="shared" si="17"/>
        <v>66.501976284584984</v>
      </c>
      <c r="H41" s="34">
        <f t="shared" si="17"/>
        <v>66.837480308982904</v>
      </c>
      <c r="I41" s="34">
        <f t="shared" si="17"/>
        <v>70.183798502382572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68.306748170062789</v>
      </c>
      <c r="R41" s="46"/>
    </row>
    <row r="42" spans="1:18" ht="16.5" customHeight="1">
      <c r="A42" s="72"/>
      <c r="B42" s="83" t="s">
        <v>29</v>
      </c>
      <c r="C42" s="39">
        <v>2395</v>
      </c>
      <c r="D42" s="60">
        <v>5176</v>
      </c>
      <c r="E42" s="30">
        <v>3867</v>
      </c>
      <c r="F42" s="30">
        <v>2525</v>
      </c>
      <c r="G42" s="30">
        <v>3191</v>
      </c>
      <c r="H42" s="30">
        <v>3730</v>
      </c>
      <c r="I42" s="30">
        <v>3926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24810</v>
      </c>
    </row>
    <row r="43" spans="1:18" ht="16.5" customHeight="1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>
        <f t="shared" ref="E43:N43" si="18">SUM(E42*100/E44)</f>
        <v>7.0561830556721343</v>
      </c>
      <c r="F43" s="34">
        <f t="shared" si="18"/>
        <v>5.0867261628961096</v>
      </c>
      <c r="G43" s="34">
        <f t="shared" si="18"/>
        <v>5.2552700922266142</v>
      </c>
      <c r="H43" s="34">
        <f t="shared" si="18"/>
        <v>7.0792765093283228</v>
      </c>
      <c r="I43" s="34">
        <f t="shared" si="18"/>
        <v>7.0330693991616204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6.654560962591229</v>
      </c>
    </row>
    <row r="44" spans="1:18" ht="16.5" customHeight="1" thickBot="1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54803</v>
      </c>
      <c r="F44" s="3">
        <f t="shared" si="19"/>
        <v>49639</v>
      </c>
      <c r="G44" s="3">
        <f t="shared" si="19"/>
        <v>60720</v>
      </c>
      <c r="H44" s="3">
        <f t="shared" si="19"/>
        <v>52689</v>
      </c>
      <c r="I44" s="3">
        <f t="shared" si="19"/>
        <v>55822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372827</v>
      </c>
    </row>
    <row r="45" spans="1:18" ht="16.5" customHeight="1">
      <c r="A45" s="78" t="s">
        <v>3</v>
      </c>
      <c r="B45" s="71" t="s">
        <v>27</v>
      </c>
      <c r="C45" s="40">
        <v>19114</v>
      </c>
      <c r="D45" s="57">
        <v>17951</v>
      </c>
      <c r="E45" s="15">
        <v>17993</v>
      </c>
      <c r="F45" s="41">
        <v>15288</v>
      </c>
      <c r="G45" s="63">
        <v>18166</v>
      </c>
      <c r="H45" s="41">
        <v>20825</v>
      </c>
      <c r="I45" s="63">
        <v>21971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131308</v>
      </c>
    </row>
    <row r="46" spans="1:18" ht="16.5" customHeight="1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>
        <f t="shared" si="20"/>
        <v>26.122241579558654</v>
      </c>
      <c r="F46" s="34">
        <f t="shared" si="20"/>
        <v>26.444336815885976</v>
      </c>
      <c r="G46" s="34">
        <f t="shared" si="20"/>
        <v>26.231354598356749</v>
      </c>
      <c r="H46" s="43">
        <f t="shared" si="20"/>
        <v>30.045735886078688</v>
      </c>
      <c r="I46" s="34">
        <f t="shared" si="20"/>
        <v>31.543055675194534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28.495412366212101</v>
      </c>
    </row>
    <row r="47" spans="1:18" ht="16.5" customHeight="1">
      <c r="A47" s="72"/>
      <c r="B47" s="80" t="s">
        <v>28</v>
      </c>
      <c r="C47" s="39">
        <v>41077</v>
      </c>
      <c r="D47" s="55">
        <v>47406</v>
      </c>
      <c r="E47" s="30">
        <v>50782</v>
      </c>
      <c r="F47" s="30">
        <v>42486</v>
      </c>
      <c r="G47" s="67">
        <v>51054</v>
      </c>
      <c r="H47" s="30">
        <v>48419</v>
      </c>
      <c r="I47" s="30">
        <v>47642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328866</v>
      </c>
    </row>
    <row r="48" spans="1:18" ht="16.5" customHeight="1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>
        <f t="shared" si="21"/>
        <v>73.725319396051106</v>
      </c>
      <c r="F48" s="34">
        <f t="shared" si="21"/>
        <v>73.489932885906043</v>
      </c>
      <c r="G48" s="34">
        <f t="shared" si="21"/>
        <v>73.720994036359443</v>
      </c>
      <c r="H48" s="34">
        <f t="shared" si="21"/>
        <v>69.857598361010517</v>
      </c>
      <c r="I48" s="34">
        <f t="shared" si="21"/>
        <v>68.39808194791398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71.367870070572309</v>
      </c>
    </row>
    <row r="49" spans="1:15" ht="16.5" customHeight="1">
      <c r="A49" s="72"/>
      <c r="B49" s="83" t="s">
        <v>29</v>
      </c>
      <c r="C49" s="39">
        <v>223</v>
      </c>
      <c r="D49" s="55">
        <v>123</v>
      </c>
      <c r="E49" s="30">
        <v>105</v>
      </c>
      <c r="F49" s="30">
        <v>38</v>
      </c>
      <c r="G49" s="30">
        <v>33</v>
      </c>
      <c r="H49" s="30">
        <v>67</v>
      </c>
      <c r="I49" s="67">
        <v>41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630</v>
      </c>
    </row>
    <row r="50" spans="1:15" ht="16.5" customHeight="1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>
        <f t="shared" si="22"/>
        <v>0.1524390243902439</v>
      </c>
      <c r="F50" s="34">
        <f t="shared" si="22"/>
        <v>6.5730298207984497E-2</v>
      </c>
      <c r="G50" s="34">
        <f t="shared" si="22"/>
        <v>4.7651365283814417E-2</v>
      </c>
      <c r="H50" s="34">
        <f t="shared" si="22"/>
        <v>9.6665752910793379E-2</v>
      </c>
      <c r="I50" s="34">
        <f t="shared" si="22"/>
        <v>5.8862376891492235E-2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0.13671756321559708</v>
      </c>
    </row>
    <row r="51" spans="1:15" ht="16.5" customHeight="1" thickBot="1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68880</v>
      </c>
      <c r="F51" s="3">
        <f t="shared" si="23"/>
        <v>57812</v>
      </c>
      <c r="G51" s="3">
        <f t="shared" si="23"/>
        <v>69253</v>
      </c>
      <c r="H51" s="3">
        <f t="shared" si="23"/>
        <v>69311</v>
      </c>
      <c r="I51" s="3">
        <f t="shared" si="23"/>
        <v>69654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460804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123683</v>
      </c>
      <c r="F52" s="27">
        <f t="shared" si="24"/>
        <v>107451</v>
      </c>
      <c r="G52" s="27">
        <f t="shared" si="24"/>
        <v>129973</v>
      </c>
      <c r="H52" s="27">
        <f t="shared" si="24"/>
        <v>122000</v>
      </c>
      <c r="I52" s="27">
        <f t="shared" si="24"/>
        <v>125476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833631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2022-08-26T07:38:02Z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